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40-0210-00_高齢者福祉課\2９年度\04_地域包括支援係\4011_例規改正\H31\認知症カフェ補助金要綱（案）\HP\任意様式\"/>
    </mc:Choice>
  </mc:AlternateContent>
  <bookViews>
    <workbookView xWindow="0" yWindow="0" windowWidth="20490" windowHeight="7770"/>
  </bookViews>
  <sheets>
    <sheet name="事業日誌及び利用者名簿（任意様式）" sheetId="1" r:id="rId1"/>
    <sheet name="領収書整理帳（任意様式）" sheetId="2" r:id="rId2"/>
    <sheet name="活動写真（任意様式）" sheetId="3" r:id="rId3"/>
  </sheets>
  <externalReferences>
    <externalReference r:id="rId4"/>
    <externalReference r:id="rId5"/>
    <externalReference r:id="rId6"/>
    <externalReference r:id="rId7"/>
  </externalReferences>
  <definedNames>
    <definedName name="A.■か□" localSheetId="2">'[1]変更しないでください！'!#REF!</definedName>
    <definedName name="A.■か□">'[2]変更しないでください！'!#REF!</definedName>
    <definedName name="B.○か空白" localSheetId="2">'[1]変更しないでください！'!#REF!</definedName>
    <definedName name="B.○か空白">'[2]変更しないでください！'!#REF!</definedName>
    <definedName name="Ｃ1.計画欄" localSheetId="2">'[1]変更しないでください！'!#REF!</definedName>
    <definedName name="Ｃ1.計画欄">'[2]変更しないでください！'!#REF!</definedName>
    <definedName name="Ｃ2.実施欄" localSheetId="2">'[1]変更しないでください！'!#REF!</definedName>
    <definedName name="Ｃ2.実施欄">'[2]変更しないでください！'!#REF!</definedName>
    <definedName name="D.農村環境保全活動のテーマ" localSheetId="2">'[1]変更しないでください！'!#REF!</definedName>
    <definedName name="D.農村環境保全活動のテーマ">'[2]変更しないでください！'!#REF!</definedName>
    <definedName name="E.高度な保全活動" localSheetId="2">'[1]変更しないでください！'!#REF!</definedName>
    <definedName name="E.高度な保全活動">'[2]変更しないでください！'!#REF!</definedName>
    <definedName name="F.施設" localSheetId="2">'[1]変更しないでください！'!#REF!</definedName>
    <definedName name="F.施設">'[2]変更しないでください！'!#REF!</definedName>
    <definedName name="G.単位" localSheetId="2">'[1]変更しないでください！'!#REF!</definedName>
    <definedName name="G.単位">'[2]変更しないでください！'!#REF!</definedName>
    <definedName name="H1.構成員一覧の分類_農業者" localSheetId="2">'[1]変更しないでください！'!#REF!</definedName>
    <definedName name="H1.構成員一覧の分類_農業者">'[2]変更しないでください！'!#REF!</definedName>
    <definedName name="H2.構成員一覧の分類_農業者以外個人" localSheetId="2">'[1]変更しないでください！'!#REF!</definedName>
    <definedName name="H2.構成員一覧の分類_農業者以外個人">'[2]変更しないでください！'!#REF!</definedName>
    <definedName name="H3.構成員一覧の分類_農業者以外団体" localSheetId="2">'[1]変更しないでください！'!#REF!</definedName>
    <definedName name="H3.構成員一覧の分類_農業者以外団体">'[2]変更しないでください！'!#REF!</definedName>
    <definedName name="Ｉ.金銭出納簿の区分" localSheetId="2">'[1]変更しないでください！'!#REF!</definedName>
    <definedName name="Ｉ.金銭出納簿の区分" localSheetId="1">'[2]変更しないでください！'!#REF!</definedName>
    <definedName name="Ｉ.金銭出納簿の区分">[3]【選択肢】!$I$3:$I$4</definedName>
    <definedName name="Ｊ.金銭出納簿の収支の分類" localSheetId="2">'[1]変更しないでください！'!$A$2:$A$9</definedName>
    <definedName name="Ｊ.金銭出納簿の収支の分類" localSheetId="1">'[2]変更しないでください！'!$A$2:$A$9</definedName>
    <definedName name="Ｊ.金銭出納簿の収支の分類">[3]【選択肢】!$J$3:$J$10</definedName>
    <definedName name="K.農村環境保全活動" localSheetId="2">'[1]変更しないでください！'!#REF!</definedName>
    <definedName name="K.農村環境保全活動">'[2]変更しないでください！'!#REF!</definedName>
    <definedName name="L.増進活動" localSheetId="2">'[1]変更しないでください！'!#REF!</definedName>
    <definedName name="L.増進活動">'[2]変更しないでください！'!#REF!</definedName>
    <definedName name="M.長寿命化" localSheetId="2">'[1]変更しないでください！'!#REF!</definedName>
    <definedName name="M.長寿命化">'[2]変更しないでください！'!#REF!</definedName>
    <definedName name="_xlnm.Print_Area" localSheetId="2">'活動写真（任意様式）'!$A$1:$AH$57</definedName>
    <definedName name="_xlnm.Print_Area" localSheetId="0">'事業日誌及び利用者名簿（任意様式）'!$A$1:$AR$68</definedName>
    <definedName name="Z_4D33B020_8F18_431B_BFB6_22453331905E_.wvu.PrintArea" localSheetId="1" hidden="1">'領収書整理帳（任意様式）'!$A$1:$J$51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D37" i="2"/>
  <c r="D36" i="2"/>
  <c r="D40" i="2" s="1"/>
  <c r="E35" i="2"/>
  <c r="E34" i="2"/>
  <c r="E33" i="2"/>
  <c r="E32" i="2"/>
  <c r="E31" i="2"/>
  <c r="G25" i="2"/>
  <c r="F25" i="2"/>
  <c r="H10" i="2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9" i="2"/>
  <c r="H25" i="2" l="1"/>
  <c r="E39" i="2"/>
  <c r="E40" i="2" s="1"/>
  <c r="AD7" i="1" l="1"/>
</calcChain>
</file>

<file path=xl/sharedStrings.xml><?xml version="1.0" encoding="utf-8"?>
<sst xmlns="http://schemas.openxmlformats.org/spreadsheetml/2006/main" count="89" uniqueCount="77">
  <si>
    <t>No.</t>
    <phoneticPr fontId="5"/>
  </si>
  <si>
    <t>令和</t>
    <rPh sb="0" eb="1">
      <t>レイ</t>
    </rPh>
    <rPh sb="1" eb="2">
      <t>ワ</t>
    </rPh>
    <phoneticPr fontId="5"/>
  </si>
  <si>
    <t>年度　       事業日誌及び利用者名簿</t>
    <rPh sb="0" eb="2">
      <t>ネンド</t>
    </rPh>
    <rPh sb="10" eb="12">
      <t>ジギョウ</t>
    </rPh>
    <rPh sb="12" eb="14">
      <t>ニッシ</t>
    </rPh>
    <rPh sb="14" eb="15">
      <t>オヨ</t>
    </rPh>
    <rPh sb="16" eb="18">
      <t>リヨウ</t>
    </rPh>
    <rPh sb="18" eb="19">
      <t>シャ</t>
    </rPh>
    <rPh sb="19" eb="21">
      <t>メイボ</t>
    </rPh>
    <phoneticPr fontId="5"/>
  </si>
  <si>
    <t>団体名</t>
    <rPh sb="0" eb="2">
      <t>ダンタイ</t>
    </rPh>
    <rPh sb="2" eb="3">
      <t>メイ</t>
    </rPh>
    <phoneticPr fontId="5"/>
  </si>
  <si>
    <t>：</t>
    <phoneticPr fontId="5"/>
  </si>
  <si>
    <t>　1.活動実施日時</t>
    <rPh sb="3" eb="5">
      <t>カツドウ</t>
    </rPh>
    <rPh sb="5" eb="7">
      <t>ジッシ</t>
    </rPh>
    <rPh sb="7" eb="9">
      <t>ニチジ</t>
    </rPh>
    <phoneticPr fontId="5"/>
  </si>
  <si>
    <t>　2.活動参加人数</t>
    <rPh sb="3" eb="5">
      <t>カツドウ</t>
    </rPh>
    <rPh sb="5" eb="7">
      <t>サンカ</t>
    </rPh>
    <rPh sb="7" eb="9">
      <t>ニンズウ</t>
    </rPh>
    <phoneticPr fontId="5"/>
  </si>
  <si>
    <t>　実施年月日</t>
    <rPh sb="1" eb="3">
      <t>ジッシ</t>
    </rPh>
    <rPh sb="3" eb="6">
      <t>ネンガッピ</t>
    </rPh>
    <phoneticPr fontId="5"/>
  </si>
  <si>
    <t>　総参加人数</t>
    <rPh sb="1" eb="2">
      <t>ソウ</t>
    </rPh>
    <rPh sb="2" eb="4">
      <t>サンカ</t>
    </rPh>
    <rPh sb="4" eb="6">
      <t>ニンズウ</t>
    </rPh>
    <phoneticPr fontId="5"/>
  </si>
  <si>
    <t>人</t>
    <rPh sb="0" eb="1">
      <t>ニン</t>
    </rPh>
    <phoneticPr fontId="5"/>
  </si>
  <si>
    <t>　実施時間</t>
    <rPh sb="1" eb="3">
      <t>ジッシ</t>
    </rPh>
    <rPh sb="3" eb="5">
      <t>ジカン</t>
    </rPh>
    <phoneticPr fontId="5"/>
  </si>
  <si>
    <t>～</t>
    <phoneticPr fontId="5"/>
  </si>
  <si>
    <t>時間</t>
    <rPh sb="0" eb="2">
      <t>ジカン</t>
    </rPh>
    <phoneticPr fontId="2"/>
  </si>
  <si>
    <t>　3.活動内容</t>
    <rPh sb="3" eb="5">
      <t>カツドウ</t>
    </rPh>
    <rPh sb="5" eb="7">
      <t>ナイヨウ</t>
    </rPh>
    <phoneticPr fontId="5"/>
  </si>
  <si>
    <t>　3.参加者名簿</t>
    <rPh sb="3" eb="6">
      <t>サンカシャ</t>
    </rPh>
    <rPh sb="6" eb="8">
      <t>メイボ</t>
    </rPh>
    <phoneticPr fontId="2"/>
  </si>
  <si>
    <t>No.</t>
    <phoneticPr fontId="2"/>
  </si>
  <si>
    <t>氏名</t>
    <rPh sb="0" eb="2">
      <t>シメイ</t>
    </rPh>
    <phoneticPr fontId="2"/>
  </si>
  <si>
    <t>参加
状況</t>
    <rPh sb="0" eb="2">
      <t>サンカ</t>
    </rPh>
    <rPh sb="3" eb="5">
      <t>ジョウキョウ</t>
    </rPh>
    <phoneticPr fontId="2"/>
  </si>
  <si>
    <t>No.</t>
    <phoneticPr fontId="2"/>
  </si>
  <si>
    <t>活動写真貼り付け箇所
①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2"/>
  </si>
  <si>
    <t>活動写真貼り付け箇所
②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2"/>
  </si>
  <si>
    <t>（様式第１－7号）</t>
    <rPh sb="1" eb="3">
      <t>ヨウシキ</t>
    </rPh>
    <rPh sb="3" eb="4">
      <t>ダイ</t>
    </rPh>
    <rPh sb="7" eb="8">
      <t>ゴウ</t>
    </rPh>
    <phoneticPr fontId="16"/>
  </si>
  <si>
    <t>令和</t>
    <rPh sb="0" eb="2">
      <t>レイワ</t>
    </rPh>
    <phoneticPr fontId="2"/>
  </si>
  <si>
    <t>年度</t>
    <rPh sb="0" eb="2">
      <t>ネンド</t>
    </rPh>
    <phoneticPr fontId="2"/>
  </si>
  <si>
    <t>領収書整理帳</t>
    <rPh sb="0" eb="3">
      <t>リョウシュウショ</t>
    </rPh>
    <rPh sb="3" eb="5">
      <t>セイリ</t>
    </rPh>
    <rPh sb="5" eb="6">
      <t>チョウ</t>
    </rPh>
    <phoneticPr fontId="2"/>
  </si>
  <si>
    <t>団体名：</t>
    <rPh sb="0" eb="2">
      <t>ダンタイ</t>
    </rPh>
    <rPh sb="2" eb="3">
      <t>メイ</t>
    </rPh>
    <phoneticPr fontId="2"/>
  </si>
  <si>
    <t>★「項目」欄は、項目番号（１～８）から選択してください。</t>
    <rPh sb="2" eb="4">
      <t>コウモク</t>
    </rPh>
    <rPh sb="5" eb="6">
      <t>ラン</t>
    </rPh>
    <rPh sb="8" eb="10">
      <t>コウモク</t>
    </rPh>
    <rPh sb="10" eb="12">
      <t>バンゴウ</t>
    </rPh>
    <rPh sb="19" eb="21">
      <t>センタク</t>
    </rPh>
    <phoneticPr fontId="20"/>
  </si>
  <si>
    <t>★領収書の日付順に記載してください。</t>
    <rPh sb="1" eb="4">
      <t>リョウシュウショ</t>
    </rPh>
    <rPh sb="5" eb="7">
      <t>ヒヅケ</t>
    </rPh>
    <rPh sb="7" eb="8">
      <t>ジュン</t>
    </rPh>
    <rPh sb="9" eb="11">
      <t>キサイ</t>
    </rPh>
    <phoneticPr fontId="2"/>
  </si>
  <si>
    <t>領収書日付</t>
    <rPh sb="0" eb="3">
      <t>リョウシュウショ</t>
    </rPh>
    <rPh sb="3" eb="5">
      <t>ヒヅケ</t>
    </rPh>
    <phoneticPr fontId="16"/>
  </si>
  <si>
    <t>項目</t>
    <rPh sb="0" eb="2">
      <t>コウモク</t>
    </rPh>
    <phoneticPr fontId="16"/>
  </si>
  <si>
    <t>内　　容</t>
    <phoneticPr fontId="16"/>
  </si>
  <si>
    <t>収入（円）</t>
    <rPh sb="0" eb="2">
      <t>シュウニュウ</t>
    </rPh>
    <rPh sb="3" eb="4">
      <t>エン</t>
    </rPh>
    <phoneticPr fontId="16"/>
  </si>
  <si>
    <t>支出（円）</t>
    <rPh sb="0" eb="2">
      <t>シシュツ</t>
    </rPh>
    <rPh sb="3" eb="4">
      <t>エン</t>
    </rPh>
    <phoneticPr fontId="16"/>
  </si>
  <si>
    <t>残高（円）</t>
    <rPh sb="0" eb="2">
      <t>ザンダカ</t>
    </rPh>
    <rPh sb="3" eb="4">
      <t>エン</t>
    </rPh>
    <phoneticPr fontId="16"/>
  </si>
  <si>
    <t>領収書
番号</t>
    <phoneticPr fontId="16"/>
  </si>
  <si>
    <t>備考</t>
    <phoneticPr fontId="16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</si>
  <si>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20"/>
  </si>
  <si>
    <t>合　　計</t>
    <rPh sb="0" eb="1">
      <t>ゴウ</t>
    </rPh>
    <rPh sb="3" eb="4">
      <t>ケイ</t>
    </rPh>
    <phoneticPr fontId="16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</si>
  <si>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16"/>
  </si>
  <si>
    <t>（円）</t>
    <phoneticPr fontId="16"/>
  </si>
  <si>
    <t>金額</t>
    <rPh sb="0" eb="2">
      <t>キンガク</t>
    </rPh>
    <phoneticPr fontId="16"/>
  </si>
  <si>
    <t>収入</t>
    <rPh sb="0" eb="2">
      <t>シュウニュウ</t>
    </rPh>
    <phoneticPr fontId="16"/>
  </si>
  <si>
    <t>支出</t>
    <rPh sb="0" eb="2">
      <t>シシュツ</t>
    </rPh>
    <phoneticPr fontId="16"/>
  </si>
  <si>
    <t>１.報償費</t>
    <rPh sb="2" eb="4">
      <t>ホウショウ</t>
    </rPh>
    <rPh sb="4" eb="5">
      <t>ヒ</t>
    </rPh>
    <phoneticPr fontId="14"/>
  </si>
  <si>
    <t>２.需用費</t>
    <rPh sb="2" eb="5">
      <t>ジュヨウヒ</t>
    </rPh>
    <phoneticPr fontId="14"/>
  </si>
  <si>
    <t>３.役務費</t>
    <rPh sb="2" eb="4">
      <t>エキム</t>
    </rPh>
    <rPh sb="4" eb="5">
      <t>ヒ</t>
    </rPh>
    <phoneticPr fontId="14"/>
  </si>
  <si>
    <t>４.使用料及び賃借料</t>
    <rPh sb="2" eb="4">
      <t>シヨウ</t>
    </rPh>
    <rPh sb="4" eb="5">
      <t>リョウ</t>
    </rPh>
    <rPh sb="5" eb="6">
      <t>オヨ</t>
    </rPh>
    <rPh sb="7" eb="9">
      <t>チンシャク</t>
    </rPh>
    <rPh sb="9" eb="10">
      <t>リョウ</t>
    </rPh>
    <phoneticPr fontId="14"/>
  </si>
  <si>
    <t>５.備品購入費</t>
    <rPh sb="2" eb="4">
      <t>ビヒン</t>
    </rPh>
    <rPh sb="4" eb="7">
      <t>コウニュウヒ</t>
    </rPh>
    <phoneticPr fontId="14"/>
  </si>
  <si>
    <t>６.補助金</t>
    <rPh sb="2" eb="5">
      <t>ホジョキン</t>
    </rPh>
    <phoneticPr fontId="14"/>
  </si>
  <si>
    <t>７.その他収入</t>
    <rPh sb="4" eb="5">
      <t>タ</t>
    </rPh>
    <rPh sb="5" eb="7">
      <t>シュウニュウ</t>
    </rPh>
    <phoneticPr fontId="14"/>
  </si>
  <si>
    <t>８.返還</t>
    <rPh sb="2" eb="4">
      <t>ヘンカン</t>
    </rPh>
    <phoneticPr fontId="14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</si>
  <si>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14"/>
  </si>
  <si>
    <t>※「項目」には、下表を参考に該当する費目の番号を記入します。</t>
    <rPh sb="2" eb="4">
      <t>コウモク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20"/>
  </si>
  <si>
    <t>番号</t>
    <rPh sb="0" eb="2">
      <t>バンゴウ</t>
    </rPh>
    <phoneticPr fontId="20"/>
  </si>
  <si>
    <t>項目</t>
    <rPh sb="0" eb="2">
      <t>コウモク</t>
    </rPh>
    <phoneticPr fontId="20"/>
  </si>
  <si>
    <t>内　　　容　       （例）</t>
    <rPh sb="0" eb="1">
      <t>ウチ</t>
    </rPh>
    <rPh sb="4" eb="5">
      <t>カタチ</t>
    </rPh>
    <rPh sb="14" eb="15">
      <t>レイ</t>
    </rPh>
    <phoneticPr fontId="20"/>
  </si>
  <si>
    <t>報償費</t>
    <rPh sb="0" eb="2">
      <t>ホウショウ</t>
    </rPh>
    <rPh sb="2" eb="3">
      <t>ヒ</t>
    </rPh>
    <phoneticPr fontId="16"/>
  </si>
  <si>
    <t>外部講師に対する謝金</t>
    <rPh sb="0" eb="2">
      <t>ガイブ</t>
    </rPh>
    <rPh sb="2" eb="3">
      <t>コウ</t>
    </rPh>
    <rPh sb="3" eb="4">
      <t>シ</t>
    </rPh>
    <rPh sb="5" eb="6">
      <t>タイ</t>
    </rPh>
    <rPh sb="8" eb="10">
      <t>シャキン</t>
    </rPh>
    <phoneticPr fontId="20"/>
  </si>
  <si>
    <t>需用費</t>
    <rPh sb="0" eb="1">
      <t>ジュ</t>
    </rPh>
    <rPh sb="1" eb="2">
      <t>ヨウ</t>
    </rPh>
    <rPh sb="2" eb="3">
      <t>ヒ</t>
    </rPh>
    <phoneticPr fontId="16"/>
  </si>
  <si>
    <t>事務用品等の消耗品費、チラシ等の印刷製本費、燃料費、電気料等の光熱水費、事業実施に必要な茶菓料等の食糧費（酒類、飲食店による飲食費、弁当代を除く。）</t>
    <rPh sb="0" eb="2">
      <t>ジム</t>
    </rPh>
    <rPh sb="2" eb="4">
      <t>ヨウヒン</t>
    </rPh>
    <rPh sb="4" eb="5">
      <t>トウ</t>
    </rPh>
    <rPh sb="6" eb="8">
      <t>ショウモウ</t>
    </rPh>
    <rPh sb="8" eb="9">
      <t>ヒン</t>
    </rPh>
    <rPh sb="9" eb="10">
      <t>ヒ</t>
    </rPh>
    <rPh sb="14" eb="15">
      <t>トウ</t>
    </rPh>
    <rPh sb="16" eb="18">
      <t>インサツ</t>
    </rPh>
    <rPh sb="18" eb="20">
      <t>セイホン</t>
    </rPh>
    <rPh sb="20" eb="21">
      <t>ヒ</t>
    </rPh>
    <rPh sb="22" eb="25">
      <t>ネンリョウヒ</t>
    </rPh>
    <rPh sb="26" eb="28">
      <t>デンキ</t>
    </rPh>
    <rPh sb="28" eb="29">
      <t>リョウ</t>
    </rPh>
    <rPh sb="29" eb="30">
      <t>トウ</t>
    </rPh>
    <rPh sb="31" eb="35">
      <t>コウネツスイヒ</t>
    </rPh>
    <rPh sb="36" eb="38">
      <t>ジギョウ</t>
    </rPh>
    <rPh sb="38" eb="40">
      <t>ジッシ</t>
    </rPh>
    <rPh sb="41" eb="43">
      <t>ヒツヨウ</t>
    </rPh>
    <rPh sb="44" eb="46">
      <t>チャカ</t>
    </rPh>
    <rPh sb="46" eb="47">
      <t>リョウ</t>
    </rPh>
    <rPh sb="47" eb="48">
      <t>トウ</t>
    </rPh>
    <rPh sb="49" eb="52">
      <t>ショクリョウヒ</t>
    </rPh>
    <rPh sb="53" eb="55">
      <t>シュルイ</t>
    </rPh>
    <rPh sb="56" eb="58">
      <t>インショク</t>
    </rPh>
    <rPh sb="58" eb="59">
      <t>テン</t>
    </rPh>
    <rPh sb="62" eb="65">
      <t>インショクヒ</t>
    </rPh>
    <rPh sb="66" eb="68">
      <t>ベントウ</t>
    </rPh>
    <rPh sb="68" eb="69">
      <t>ダイ</t>
    </rPh>
    <rPh sb="70" eb="71">
      <t>ノゾ</t>
    </rPh>
    <phoneticPr fontId="20"/>
  </si>
  <si>
    <t>役務費</t>
    <rPh sb="0" eb="2">
      <t>エキム</t>
    </rPh>
    <rPh sb="2" eb="3">
      <t>ヒ</t>
    </rPh>
    <phoneticPr fontId="16"/>
  </si>
  <si>
    <t>郵便料、保険料、その他必要な手数料等</t>
    <rPh sb="0" eb="2">
      <t>ユウビン</t>
    </rPh>
    <rPh sb="2" eb="3">
      <t>リョウ</t>
    </rPh>
    <rPh sb="4" eb="7">
      <t>ホケンリョウ</t>
    </rPh>
    <rPh sb="10" eb="11">
      <t>ホカ</t>
    </rPh>
    <rPh sb="11" eb="13">
      <t>ヒツヨウ</t>
    </rPh>
    <rPh sb="14" eb="17">
      <t>テスウリョウ</t>
    </rPh>
    <rPh sb="17" eb="18">
      <t>トウ</t>
    </rPh>
    <phoneticPr fontId="20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</si>
  <si>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20"/>
  </si>
  <si>
    <t>会場使用料、賃借料等</t>
    <rPh sb="0" eb="2">
      <t>カイジョウ</t>
    </rPh>
    <rPh sb="2" eb="4">
      <t>シヨウ</t>
    </rPh>
    <rPh sb="4" eb="5">
      <t>リョウ</t>
    </rPh>
    <rPh sb="6" eb="8">
      <t>チンシャク</t>
    </rPh>
    <rPh sb="8" eb="9">
      <t>リョウ</t>
    </rPh>
    <rPh sb="9" eb="10">
      <t>トウ</t>
    </rPh>
    <phoneticPr fontId="20"/>
  </si>
  <si>
    <t>備品購入費</t>
    <rPh sb="0" eb="2">
      <t>ビヒン</t>
    </rPh>
    <rPh sb="2" eb="5">
      <t>コウニュウヒ</t>
    </rPh>
    <phoneticPr fontId="16"/>
  </si>
  <si>
    <t>認知症カフェの運営に必要な備品購入費（購入単価が補助金の上限を超えないものに限る。）</t>
    <rPh sb="0" eb="2">
      <t>ニンチ</t>
    </rPh>
    <rPh sb="2" eb="3">
      <t>ショウ</t>
    </rPh>
    <rPh sb="7" eb="9">
      <t>ウンエイ</t>
    </rPh>
    <rPh sb="10" eb="12">
      <t>ヒツヨウ</t>
    </rPh>
    <rPh sb="13" eb="15">
      <t>ビヒン</t>
    </rPh>
    <rPh sb="15" eb="17">
      <t>コウニュウ</t>
    </rPh>
    <rPh sb="17" eb="18">
      <t>ヒ</t>
    </rPh>
    <rPh sb="19" eb="21">
      <t>コウニュウ</t>
    </rPh>
    <rPh sb="21" eb="23">
      <t>タンカ</t>
    </rPh>
    <rPh sb="24" eb="27">
      <t>ホジョキン</t>
    </rPh>
    <rPh sb="28" eb="30">
      <t>ジョウゲン</t>
    </rPh>
    <rPh sb="31" eb="32">
      <t>コ</t>
    </rPh>
    <rPh sb="38" eb="39">
      <t>カギ</t>
    </rPh>
    <phoneticPr fontId="20"/>
  </si>
  <si>
    <t>補助金</t>
    <rPh sb="0" eb="3">
      <t>ホジョキン</t>
    </rPh>
    <phoneticPr fontId="16"/>
  </si>
  <si>
    <t>美作市認知症カフェ運営事業費補助金</t>
    <rPh sb="0" eb="3">
      <t>ミマサカシ</t>
    </rPh>
    <rPh sb="3" eb="5">
      <t>ニンチ</t>
    </rPh>
    <rPh sb="5" eb="6">
      <t>ショウ</t>
    </rPh>
    <rPh sb="9" eb="11">
      <t>ウンエイ</t>
    </rPh>
    <rPh sb="11" eb="14">
      <t>ジギョウヒ</t>
    </rPh>
    <rPh sb="14" eb="17">
      <t>ホジョキン</t>
    </rPh>
    <phoneticPr fontId="20"/>
  </si>
  <si>
    <t>その他収入</t>
    <rPh sb="2" eb="3">
      <t>ホカ</t>
    </rPh>
    <rPh sb="3" eb="5">
      <t>シュウニュウ</t>
    </rPh>
    <phoneticPr fontId="16"/>
  </si>
  <si>
    <t>利息等</t>
    <rPh sb="0" eb="3">
      <t>リソクトウ</t>
    </rPh>
    <phoneticPr fontId="20"/>
  </si>
  <si>
    <t>返還</t>
    <rPh sb="0" eb="2">
      <t>ヘンカン</t>
    </rPh>
    <phoneticPr fontId="16"/>
  </si>
  <si>
    <t>返還金</t>
    <rPh sb="0" eb="2">
      <t>ヘンカン</t>
    </rPh>
    <rPh sb="2" eb="3">
      <t>キン</t>
    </rPh>
    <phoneticPr fontId="20"/>
  </si>
  <si>
    <t>領収書添付一覧</t>
    <rPh sb="0" eb="3">
      <t>リョウシュウショ</t>
    </rPh>
    <rPh sb="3" eb="5">
      <t>テンプ</t>
    </rPh>
    <rPh sb="5" eb="7">
      <t>イチラン</t>
    </rPh>
    <phoneticPr fontId="2"/>
  </si>
  <si>
    <t>活　動　写　真</t>
    <rPh sb="0" eb="1">
      <t>カツ</t>
    </rPh>
    <rPh sb="2" eb="3">
      <t>ドウ</t>
    </rPh>
    <rPh sb="4" eb="5">
      <t>シャ</t>
    </rPh>
    <rPh sb="6" eb="7">
      <t>マコト</t>
    </rPh>
    <phoneticPr fontId="2"/>
  </si>
  <si>
    <t>実施年月日：　　　　　　　年　　　　　　　　月　　　　　　　　　日</t>
    <rPh sb="0" eb="2">
      <t>ジッシ</t>
    </rPh>
    <rPh sb="2" eb="4">
      <t>ネンゲツ</t>
    </rPh>
    <rPh sb="4" eb="5">
      <t>ビ</t>
    </rPh>
    <rPh sb="13" eb="14">
      <t>ネン</t>
    </rPh>
    <rPh sb="22" eb="23">
      <t>ツキ</t>
    </rPh>
    <rPh sb="32" eb="33">
      <t>ニチ</t>
    </rPh>
    <phoneticPr fontId="2"/>
  </si>
  <si>
    <t>活動内容：</t>
    <rPh sb="0" eb="2">
      <t>カツドウ</t>
    </rPh>
    <rPh sb="2" eb="4">
      <t>ナイヨウ</t>
    </rPh>
    <phoneticPr fontId="2"/>
  </si>
  <si>
    <t>写真添付</t>
    <rPh sb="0" eb="2">
      <t>シャシン</t>
    </rPh>
    <rPh sb="2" eb="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</si>
</sst>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h:mm;@"/>
    <numFmt numFmtId="178" formatCode="h&quot;時&quot;mm&quot;分&quot;;@"/>
    <numFmt numFmtId="179" formatCode="m/d;@"/>
    <numFmt numFmtId="180" formatCode="#,##0;&quot;▲ &quot;#,##0"/>
    <numFmt numFmtId="181" formatCode="0_);[Red]\(0\)"/>
    <numFmt numFmtId="182" formatCode="m&quot;月&quot;d&quot;日&quot;;@"/>
    <numFmt numFmtId="183" formatCode="#,##0_);[Red]\(#,##0\)"/>
  </numFmts>
  <fonts count="29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i/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/>
      <name val="ＭＳ Ｐ明朝"/>
      <family val="1"/>
      <charset val="128"/>
    </font>
    <font>
      <b/>
      <sz val="7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medium">
        <color indexed="64"/>
      </left>
      <right/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theme="1"/>
      </top>
      <bottom style="thin">
        <color theme="1"/>
      </bottom>
      <diagonal/>
    </border>
    <border diagonalUp="1">
      <left style="medium">
        <color indexed="64"/>
      </left>
      <right style="thin">
        <color indexed="64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theme="1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4" fillId="0" borderId="0"/>
    <xf numFmtId="0" fontId="14" fillId="0" borderId="0"/>
  </cellStyleXfs>
  <cellXfs count="2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vertical="center"/>
    </xf>
    <xf numFmtId="0" fontId="3" fillId="0" borderId="0" xfId="1" applyBorder="1">
      <alignment vertical="center"/>
    </xf>
    <xf numFmtId="0" fontId="3" fillId="0" borderId="0" xfId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3" fillId="0" borderId="0" xfId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left" wrapText="1"/>
    </xf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>
      <alignment vertical="center"/>
    </xf>
    <xf numFmtId="0" fontId="17" fillId="0" borderId="0" xfId="2" applyFont="1" applyFill="1" applyBorder="1" applyAlignment="1">
      <alignment horizontal="right" vertical="center"/>
    </xf>
    <xf numFmtId="0" fontId="15" fillId="0" borderId="0" xfId="2" applyFont="1" applyFill="1">
      <alignment vertical="center"/>
    </xf>
    <xf numFmtId="0" fontId="15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right"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right" vertical="center"/>
    </xf>
    <xf numFmtId="0" fontId="18" fillId="0" borderId="0" xfId="2" applyFont="1" applyFill="1">
      <alignment vertical="center"/>
    </xf>
    <xf numFmtId="0" fontId="19" fillId="0" borderId="0" xfId="2" applyFont="1" applyFill="1" applyAlignment="1">
      <alignment vertical="center" wrapText="1"/>
    </xf>
    <xf numFmtId="0" fontId="17" fillId="2" borderId="72" xfId="3" applyFont="1" applyFill="1" applyBorder="1" applyAlignment="1">
      <alignment horizontal="center" vertical="center" wrapText="1"/>
    </xf>
    <xf numFmtId="0" fontId="17" fillId="2" borderId="73" xfId="3" applyFont="1" applyFill="1" applyBorder="1" applyAlignment="1">
      <alignment horizontal="center" vertical="center" wrapText="1"/>
    </xf>
    <xf numFmtId="0" fontId="17" fillId="2" borderId="76" xfId="3" applyFont="1" applyFill="1" applyBorder="1" applyAlignment="1">
      <alignment horizontal="center" vertical="center" wrapText="1"/>
    </xf>
    <xf numFmtId="0" fontId="17" fillId="2" borderId="77" xfId="3" applyFont="1" applyFill="1" applyBorder="1" applyAlignment="1">
      <alignment horizontal="center" vertical="center" wrapText="1"/>
    </xf>
    <xf numFmtId="0" fontId="21" fillId="2" borderId="76" xfId="3" applyFont="1" applyFill="1" applyBorder="1" applyAlignment="1">
      <alignment horizontal="center" vertical="center" wrapText="1"/>
    </xf>
    <xf numFmtId="0" fontId="21" fillId="2" borderId="78" xfId="3" applyFont="1" applyFill="1" applyBorder="1" applyAlignment="1">
      <alignment horizontal="center" vertical="center" wrapText="1"/>
    </xf>
    <xf numFmtId="0" fontId="21" fillId="0" borderId="0" xfId="3" applyFont="1" applyFill="1"/>
    <xf numFmtId="179" fontId="17" fillId="0" borderId="79" xfId="3" applyNumberFormat="1" applyFont="1" applyFill="1" applyBorder="1" applyAlignment="1">
      <alignment horizontal="center" vertical="center" shrinkToFit="1"/>
    </xf>
    <xf numFmtId="0" fontId="17" fillId="0" borderId="80" xfId="3" applyNumberFormat="1" applyFont="1" applyFill="1" applyBorder="1" applyAlignment="1">
      <alignment vertical="center" shrinkToFit="1"/>
    </xf>
    <xf numFmtId="180" fontId="17" fillId="0" borderId="81" xfId="4" applyNumberFormat="1" applyFont="1" applyFill="1" applyBorder="1" applyAlignment="1">
      <alignment horizontal="right" vertical="center" shrinkToFit="1"/>
    </xf>
    <xf numFmtId="180" fontId="17" fillId="0" borderId="80" xfId="4" applyNumberFormat="1" applyFont="1" applyFill="1" applyBorder="1" applyAlignment="1">
      <alignment horizontal="right" vertical="center" shrinkToFit="1"/>
    </xf>
    <xf numFmtId="38" fontId="17" fillId="0" borderId="82" xfId="4" applyFont="1" applyFill="1" applyBorder="1" applyAlignment="1">
      <alignment horizontal="right" vertical="center" shrinkToFit="1"/>
    </xf>
    <xf numFmtId="181" fontId="17" fillId="0" borderId="83" xfId="3" applyNumberFormat="1" applyFont="1" applyFill="1" applyBorder="1" applyAlignment="1">
      <alignment horizontal="center" vertical="center"/>
    </xf>
    <xf numFmtId="0" fontId="21" fillId="0" borderId="84" xfId="3" applyFont="1" applyFill="1" applyBorder="1" applyAlignment="1">
      <alignment horizontal="center" vertical="center"/>
    </xf>
    <xf numFmtId="180" fontId="17" fillId="0" borderId="18" xfId="4" applyNumberFormat="1" applyFont="1" applyFill="1" applyBorder="1" applyAlignment="1">
      <alignment horizontal="right" vertical="center" shrinkToFit="1"/>
    </xf>
    <xf numFmtId="180" fontId="17" fillId="0" borderId="19" xfId="4" applyNumberFormat="1" applyFont="1" applyFill="1" applyBorder="1" applyAlignment="1">
      <alignment horizontal="right" vertical="center" shrinkToFit="1"/>
    </xf>
    <xf numFmtId="181" fontId="17" fillId="0" borderId="85" xfId="3" applyNumberFormat="1" applyFont="1" applyFill="1" applyBorder="1" applyAlignment="1">
      <alignment horizontal="center" vertical="center"/>
    </xf>
    <xf numFmtId="0" fontId="21" fillId="0" borderId="86" xfId="3" applyFont="1" applyFill="1" applyBorder="1" applyAlignment="1">
      <alignment horizontal="center" vertical="center"/>
    </xf>
    <xf numFmtId="179" fontId="17" fillId="0" borderId="87" xfId="3" applyNumberFormat="1" applyFont="1" applyFill="1" applyBorder="1" applyAlignment="1">
      <alignment horizontal="center" vertical="center" shrinkToFit="1"/>
    </xf>
    <xf numFmtId="38" fontId="17" fillId="0" borderId="88" xfId="4" applyFont="1" applyFill="1" applyBorder="1" applyAlignment="1">
      <alignment horizontal="right" vertical="center" shrinkToFit="1"/>
    </xf>
    <xf numFmtId="179" fontId="17" fillId="0" borderId="89" xfId="3" applyNumberFormat="1" applyFont="1" applyFill="1" applyBorder="1" applyAlignment="1">
      <alignment horizontal="center" vertical="center" shrinkToFit="1"/>
    </xf>
    <xf numFmtId="0" fontId="17" fillId="0" borderId="90" xfId="3" applyNumberFormat="1" applyFont="1" applyFill="1" applyBorder="1" applyAlignment="1">
      <alignment vertical="center" shrinkToFit="1"/>
    </xf>
    <xf numFmtId="180" fontId="17" fillId="0" borderId="93" xfId="4" applyNumberFormat="1" applyFont="1" applyFill="1" applyBorder="1" applyAlignment="1">
      <alignment horizontal="right" vertical="center" shrinkToFit="1"/>
    </xf>
    <xf numFmtId="180" fontId="17" fillId="0" borderId="94" xfId="4" applyNumberFormat="1" applyFont="1" applyFill="1" applyBorder="1" applyAlignment="1">
      <alignment horizontal="right" vertical="center" shrinkToFit="1"/>
    </xf>
    <xf numFmtId="38" fontId="17" fillId="0" borderId="95" xfId="4" applyFont="1" applyFill="1" applyBorder="1" applyAlignment="1">
      <alignment horizontal="right" vertical="center" shrinkToFit="1"/>
    </xf>
    <xf numFmtId="181" fontId="17" fillId="0" borderId="93" xfId="3" applyNumberFormat="1" applyFont="1" applyFill="1" applyBorder="1" applyAlignment="1">
      <alignment horizontal="center" vertical="center"/>
    </xf>
    <xf numFmtId="0" fontId="21" fillId="0" borderId="96" xfId="3" applyFont="1" applyFill="1" applyBorder="1" applyAlignment="1">
      <alignment horizontal="center" vertical="center"/>
    </xf>
    <xf numFmtId="179" fontId="17" fillId="6" borderId="99" xfId="3" applyNumberFormat="1" applyFont="1" applyFill="1" applyBorder="1" applyAlignment="1">
      <alignment horizontal="center" vertical="center"/>
    </xf>
    <xf numFmtId="0" fontId="17" fillId="6" borderId="0" xfId="3" applyNumberFormat="1" applyFont="1" applyFill="1" applyBorder="1" applyAlignment="1">
      <alignment vertical="center" shrinkToFit="1"/>
    </xf>
    <xf numFmtId="0" fontId="22" fillId="6" borderId="0" xfId="3" applyFont="1" applyFill="1" applyBorder="1" applyAlignment="1">
      <alignment vertical="center"/>
    </xf>
    <xf numFmtId="0" fontId="17" fillId="6" borderId="0" xfId="3" applyFont="1" applyFill="1" applyBorder="1" applyAlignment="1">
      <alignment vertical="center"/>
    </xf>
    <xf numFmtId="180" fontId="17" fillId="6" borderId="30" xfId="4" applyNumberFormat="1" applyFont="1" applyFill="1" applyBorder="1" applyAlignment="1">
      <alignment horizontal="right" vertical="center" shrinkToFit="1"/>
    </xf>
    <xf numFmtId="180" fontId="17" fillId="6" borderId="100" xfId="4" applyNumberFormat="1" applyFont="1" applyFill="1" applyBorder="1" applyAlignment="1">
      <alignment horizontal="right" vertical="center" shrinkToFit="1"/>
    </xf>
    <xf numFmtId="38" fontId="17" fillId="6" borderId="101" xfId="4" applyFont="1" applyFill="1" applyBorder="1" applyAlignment="1">
      <alignment horizontal="right" vertical="center" shrinkToFit="1"/>
    </xf>
    <xf numFmtId="181" fontId="17" fillId="6" borderId="83" xfId="3" applyNumberFormat="1" applyFont="1" applyFill="1" applyBorder="1" applyAlignment="1">
      <alignment horizontal="center" vertical="center"/>
    </xf>
    <xf numFmtId="0" fontId="21" fillId="6" borderId="84" xfId="3" applyFont="1" applyFill="1" applyBorder="1" applyAlignment="1">
      <alignment horizontal="center" vertical="center"/>
    </xf>
    <xf numFmtId="38" fontId="17" fillId="7" borderId="104" xfId="4" applyFont="1" applyFill="1" applyBorder="1" applyAlignment="1">
      <alignment horizontal="right" vertical="center" shrinkToFit="1"/>
    </xf>
    <xf numFmtId="38" fontId="17" fillId="7" borderId="105" xfId="4" applyFont="1" applyFill="1" applyBorder="1" applyAlignment="1">
      <alignment horizontal="right" vertical="center" shrinkToFit="1"/>
    </xf>
    <xf numFmtId="38" fontId="17" fillId="7" borderId="106" xfId="4" applyFont="1" applyFill="1" applyBorder="1" applyAlignment="1">
      <alignment horizontal="right" vertical="center" shrinkToFit="1"/>
    </xf>
    <xf numFmtId="0" fontId="17" fillId="0" borderId="107" xfId="3" applyFont="1" applyFill="1" applyBorder="1" applyAlignment="1">
      <alignment vertical="center"/>
    </xf>
    <xf numFmtId="0" fontId="17" fillId="0" borderId="108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center" vertical="center"/>
    </xf>
    <xf numFmtId="38" fontId="23" fillId="0" borderId="0" xfId="5" applyFont="1" applyFill="1" applyBorder="1" applyAlignment="1">
      <alignment vertical="center"/>
    </xf>
    <xf numFmtId="38" fontId="21" fillId="0" borderId="0" xfId="5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 wrapText="1"/>
    </xf>
    <xf numFmtId="0" fontId="21" fillId="0" borderId="0" xfId="3" applyFont="1" applyFill="1" applyBorder="1"/>
    <xf numFmtId="0" fontId="17" fillId="0" borderId="0" xfId="6" applyFont="1" applyFill="1"/>
    <xf numFmtId="182" fontId="24" fillId="0" borderId="1" xfId="6" applyNumberFormat="1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right" vertical="center" wrapText="1" shrinkToFit="1"/>
    </xf>
    <xf numFmtId="0" fontId="17" fillId="0" borderId="0" xfId="3" applyFont="1" applyFill="1"/>
    <xf numFmtId="0" fontId="17" fillId="0" borderId="0" xfId="7" applyFont="1" applyFill="1" applyBorder="1" applyAlignment="1">
      <alignment horizontal="left" vertical="center" wrapText="1"/>
    </xf>
    <xf numFmtId="0" fontId="26" fillId="0" borderId="0" xfId="2" applyFont="1" applyFill="1" applyAlignment="1">
      <alignment vertical="center"/>
    </xf>
    <xf numFmtId="0" fontId="17" fillId="0" borderId="0" xfId="3" applyFont="1" applyFill="1" applyAlignment="1">
      <alignment horizontal="left" vertical="center"/>
    </xf>
    <xf numFmtId="0" fontId="21" fillId="2" borderId="20" xfId="6" applyFont="1" applyFill="1" applyBorder="1" applyAlignment="1">
      <alignment horizontal="center" vertical="center" wrapText="1" shrinkToFit="1" readingOrder="1"/>
    </xf>
    <xf numFmtId="0" fontId="21" fillId="2" borderId="19" xfId="7" applyFont="1" applyFill="1" applyBorder="1" applyAlignment="1">
      <alignment horizontal="center" vertical="center" wrapText="1"/>
    </xf>
    <xf numFmtId="38" fontId="21" fillId="0" borderId="109" xfId="4" applyFont="1" applyFill="1" applyBorder="1" applyAlignment="1">
      <alignment horizontal="right" vertical="center" wrapText="1" shrinkToFit="1" readingOrder="1"/>
    </xf>
    <xf numFmtId="38" fontId="21" fillId="0" borderId="80" xfId="4" applyFont="1" applyFill="1" applyBorder="1" applyAlignment="1">
      <alignment horizontal="right" vertical="center" wrapText="1" shrinkToFit="1" readingOrder="1"/>
    </xf>
    <xf numFmtId="38" fontId="21" fillId="0" borderId="109" xfId="4" applyFont="1" applyFill="1" applyBorder="1" applyAlignment="1">
      <alignment horizontal="right" vertical="center" shrinkToFit="1" readingOrder="1"/>
    </xf>
    <xf numFmtId="38" fontId="21" fillId="0" borderId="110" xfId="4" applyFont="1" applyFill="1" applyBorder="1" applyAlignment="1">
      <alignment horizontal="right" vertical="center" shrinkToFit="1" readingOrder="1"/>
    </xf>
    <xf numFmtId="38" fontId="21" fillId="0" borderId="100" xfId="4" applyFont="1" applyFill="1" applyBorder="1" applyAlignment="1">
      <alignment horizontal="right" vertical="center" wrapText="1"/>
    </xf>
    <xf numFmtId="38" fontId="21" fillId="0" borderId="112" xfId="4" applyFont="1" applyFill="1" applyBorder="1" applyAlignment="1">
      <alignment horizontal="right" vertical="center" shrinkToFit="1" readingOrder="1"/>
    </xf>
    <xf numFmtId="38" fontId="21" fillId="0" borderId="111" xfId="4" applyFont="1" applyFill="1" applyBorder="1" applyAlignment="1">
      <alignment horizontal="right" vertical="center" shrinkToFit="1" readingOrder="1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183" fontId="17" fillId="0" borderId="0" xfId="6" applyNumberFormat="1" applyFont="1" applyFill="1" applyBorder="1" applyAlignment="1">
      <alignment horizontal="center" vertical="center" shrinkToFit="1" readingOrder="1"/>
    </xf>
    <xf numFmtId="0" fontId="17" fillId="0" borderId="0" xfId="6" applyFont="1" applyFill="1" applyBorder="1" applyAlignment="1">
      <alignment vertical="center" wrapText="1" shrinkToFit="1" readingOrder="1"/>
    </xf>
    <xf numFmtId="0" fontId="17" fillId="0" borderId="0" xfId="6" applyFont="1" applyFill="1" applyBorder="1" applyAlignment="1">
      <alignment horizontal="center" vertical="center" shrinkToFit="1"/>
    </xf>
    <xf numFmtId="38" fontId="17" fillId="0" borderId="0" xfId="4" applyFont="1" applyFill="1" applyBorder="1" applyAlignment="1">
      <alignment horizontal="right" vertical="center" shrinkToFit="1" readingOrder="1"/>
    </xf>
    <xf numFmtId="38" fontId="17" fillId="0" borderId="0" xfId="4" applyFont="1" applyFill="1" applyBorder="1" applyAlignment="1">
      <alignment horizontal="right" vertical="center" wrapText="1"/>
    </xf>
    <xf numFmtId="0" fontId="17" fillId="0" borderId="0" xfId="7" applyFont="1" applyFill="1"/>
    <xf numFmtId="0" fontId="21" fillId="0" borderId="0" xfId="7" applyFont="1" applyFill="1" applyAlignment="1">
      <alignment vertical="center"/>
    </xf>
    <xf numFmtId="0" fontId="21" fillId="0" borderId="0" xfId="7" applyFont="1" applyFill="1" applyAlignment="1">
      <alignment vertical="center" wrapText="1"/>
    </xf>
    <xf numFmtId="0" fontId="21" fillId="0" borderId="0" xfId="7" applyFont="1" applyFill="1" applyAlignment="1"/>
    <xf numFmtId="0" fontId="19" fillId="0" borderId="19" xfId="7" applyFont="1" applyFill="1" applyBorder="1" applyAlignment="1">
      <alignment horizontal="center" vertical="center" wrapText="1" shrinkToFit="1"/>
    </xf>
    <xf numFmtId="0" fontId="19" fillId="0" borderId="19" xfId="7" applyFont="1" applyFill="1" applyBorder="1" applyAlignment="1">
      <alignment horizontal="center" vertical="center" shrinkToFit="1"/>
    </xf>
    <xf numFmtId="0" fontId="19" fillId="0" borderId="80" xfId="7" applyFont="1" applyFill="1" applyBorder="1" applyAlignment="1">
      <alignment horizontal="center" vertical="center" wrapText="1" shrinkToFit="1"/>
    </xf>
    <xf numFmtId="0" fontId="21" fillId="0" borderId="0" xfId="3" applyFont="1" applyFill="1" applyAlignment="1">
      <alignment wrapText="1"/>
    </xf>
    <xf numFmtId="0" fontId="12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113" xfId="0" applyFont="1" applyBorder="1">
      <alignment vertical="center"/>
    </xf>
    <xf numFmtId="0" fontId="28" fillId="0" borderId="1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13" fillId="5" borderId="63" xfId="1" applyFont="1" applyFill="1" applyBorder="1" applyAlignment="1" applyProtection="1">
      <alignment horizontal="center" vertical="center" wrapText="1"/>
      <protection locked="0"/>
    </xf>
    <xf numFmtId="0" fontId="13" fillId="5" borderId="64" xfId="1" applyFont="1" applyFill="1" applyBorder="1" applyAlignment="1" applyProtection="1">
      <alignment horizontal="center" vertical="center"/>
      <protection locked="0"/>
    </xf>
    <xf numFmtId="0" fontId="13" fillId="5" borderId="66" xfId="1" applyFont="1" applyFill="1" applyBorder="1" applyAlignment="1" applyProtection="1">
      <alignment horizontal="center" vertical="center"/>
      <protection locked="0"/>
    </xf>
    <xf numFmtId="0" fontId="13" fillId="5" borderId="67" xfId="1" applyFont="1" applyFill="1" applyBorder="1" applyAlignment="1" applyProtection="1">
      <alignment horizontal="center" vertical="center"/>
      <protection locked="0"/>
    </xf>
    <xf numFmtId="0" fontId="13" fillId="5" borderId="69" xfId="1" applyFont="1" applyFill="1" applyBorder="1" applyAlignment="1" applyProtection="1">
      <alignment horizontal="center" vertical="center"/>
      <protection locked="0"/>
    </xf>
    <xf numFmtId="0" fontId="13" fillId="5" borderId="70" xfId="1" applyFont="1" applyFill="1" applyBorder="1" applyAlignment="1" applyProtection="1">
      <alignment horizontal="center" vertical="center"/>
      <protection locked="0"/>
    </xf>
    <xf numFmtId="0" fontId="13" fillId="5" borderId="64" xfId="1" applyFont="1" applyFill="1" applyBorder="1" applyAlignment="1" applyProtection="1">
      <alignment horizontal="center" vertical="center" wrapText="1"/>
      <protection locked="0"/>
    </xf>
    <xf numFmtId="0" fontId="13" fillId="5" borderId="65" xfId="1" applyFont="1" applyFill="1" applyBorder="1" applyAlignment="1" applyProtection="1">
      <alignment horizontal="center" vertical="center"/>
      <protection locked="0"/>
    </xf>
    <xf numFmtId="0" fontId="13" fillId="5" borderId="68" xfId="1" applyFont="1" applyFill="1" applyBorder="1" applyAlignment="1" applyProtection="1">
      <alignment horizontal="center" vertical="center"/>
      <protection locked="0"/>
    </xf>
    <xf numFmtId="0" fontId="13" fillId="5" borderId="71" xfId="1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1" fillId="4" borderId="36" xfId="1" applyFont="1" applyFill="1" applyBorder="1" applyAlignment="1">
      <alignment horizontal="center" vertical="center" wrapText="1"/>
    </xf>
    <xf numFmtId="0" fontId="11" fillId="4" borderId="37" xfId="1" applyFont="1" applyFill="1" applyBorder="1" applyAlignment="1">
      <alignment horizontal="center" vertical="center" wrapText="1"/>
    </xf>
    <xf numFmtId="0" fontId="11" fillId="4" borderId="38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 wrapText="1"/>
    </xf>
    <xf numFmtId="0" fontId="11" fillId="4" borderId="44" xfId="1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9" fillId="0" borderId="27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1" fillId="4" borderId="35" xfId="1" applyFont="1" applyFill="1" applyBorder="1" applyAlignment="1">
      <alignment horizontal="center" vertical="center" wrapText="1"/>
    </xf>
    <xf numFmtId="0" fontId="11" fillId="4" borderId="4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shrinkToFit="1"/>
    </xf>
    <xf numFmtId="0" fontId="7" fillId="2" borderId="15" xfId="1" applyFont="1" applyFill="1" applyBorder="1" applyAlignment="1">
      <alignment horizontal="left" vertical="center" shrinkToFit="1"/>
    </xf>
    <xf numFmtId="0" fontId="7" fillId="2" borderId="22" xfId="1" applyFont="1" applyFill="1" applyBorder="1" applyAlignment="1">
      <alignment horizontal="left" vertical="center" shrinkToFit="1"/>
    </xf>
    <xf numFmtId="0" fontId="7" fillId="2" borderId="23" xfId="1" applyFont="1" applyFill="1" applyBorder="1" applyAlignment="1">
      <alignment horizontal="left" vertical="center" shrinkToFit="1"/>
    </xf>
    <xf numFmtId="0" fontId="7" fillId="2" borderId="24" xfId="1" applyFont="1" applyFill="1" applyBorder="1" applyAlignment="1">
      <alignment horizontal="left" vertical="center" shrinkToFit="1"/>
    </xf>
    <xf numFmtId="177" fontId="7" fillId="0" borderId="20" xfId="1" applyNumberFormat="1" applyFont="1" applyFill="1" applyBorder="1" applyAlignment="1">
      <alignment horizontal="center" vertical="center" shrinkToFit="1"/>
    </xf>
    <xf numFmtId="177" fontId="7" fillId="0" borderId="14" xfId="1" applyNumberFormat="1" applyFont="1" applyFill="1" applyBorder="1" applyAlignment="1">
      <alignment horizontal="center" vertical="center" shrinkToFit="1"/>
    </xf>
    <xf numFmtId="177" fontId="7" fillId="0" borderId="25" xfId="1" applyNumberFormat="1" applyFont="1" applyFill="1" applyBorder="1" applyAlignment="1">
      <alignment horizontal="center" vertical="center" shrinkToFit="1"/>
    </xf>
    <xf numFmtId="177" fontId="7" fillId="0" borderId="23" xfId="1" applyNumberFormat="1" applyFont="1" applyFill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177" fontId="7" fillId="0" borderId="15" xfId="1" applyNumberFormat="1" applyFont="1" applyFill="1" applyBorder="1" applyAlignment="1">
      <alignment horizontal="center" vertical="center" shrinkToFit="1"/>
    </xf>
    <xf numFmtId="177" fontId="7" fillId="0" borderId="24" xfId="1" applyNumberFormat="1" applyFont="1" applyFill="1" applyBorder="1" applyAlignment="1">
      <alignment horizontal="center" vertical="center" shrinkToFit="1"/>
    </xf>
    <xf numFmtId="0" fontId="7" fillId="0" borderId="20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 shrinkToFit="1"/>
    </xf>
    <xf numFmtId="0" fontId="7" fillId="0" borderId="25" xfId="1" applyNumberFormat="1" applyFont="1" applyFill="1" applyBorder="1" applyAlignment="1">
      <alignment horizontal="center" vertical="center" shrinkToFit="1"/>
    </xf>
    <xf numFmtId="0" fontId="7" fillId="0" borderId="23" xfId="1" applyNumberFormat="1" applyFont="1" applyFill="1" applyBorder="1" applyAlignment="1">
      <alignment horizontal="center" vertical="center" shrinkToFit="1"/>
    </xf>
    <xf numFmtId="178" fontId="7" fillId="3" borderId="14" xfId="1" applyNumberFormat="1" applyFont="1" applyFill="1" applyBorder="1" applyAlignment="1">
      <alignment horizontal="left" vertical="center" shrinkToFit="1"/>
    </xf>
    <xf numFmtId="178" fontId="7" fillId="3" borderId="21" xfId="1" applyNumberFormat="1" applyFont="1" applyFill="1" applyBorder="1" applyAlignment="1">
      <alignment horizontal="left" vertical="center" shrinkToFit="1"/>
    </xf>
    <xf numFmtId="178" fontId="7" fillId="3" borderId="23" xfId="1" applyNumberFormat="1" applyFont="1" applyFill="1" applyBorder="1" applyAlignment="1">
      <alignment horizontal="left" vertical="center" shrinkToFit="1"/>
    </xf>
    <xf numFmtId="178" fontId="7" fillId="3" borderId="26" xfId="1" applyNumberFormat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left" vertical="center" shrinkToFit="1"/>
    </xf>
    <xf numFmtId="176" fontId="7" fillId="0" borderId="6" xfId="1" applyNumberFormat="1" applyFont="1" applyFill="1" applyBorder="1" applyAlignment="1">
      <alignment horizontal="center" vertical="center" shrinkToFit="1"/>
    </xf>
    <xf numFmtId="176" fontId="7" fillId="0" borderId="7" xfId="1" applyNumberFormat="1" applyFont="1" applyFill="1" applyBorder="1" applyAlignment="1">
      <alignment horizontal="center" vertical="center" shrinkToFit="1"/>
    </xf>
    <xf numFmtId="176" fontId="7" fillId="0" borderId="8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8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left" vertical="center"/>
    </xf>
    <xf numFmtId="0" fontId="4" fillId="0" borderId="11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Fill="1" applyBorder="1" applyAlignment="1">
      <alignment horizontal="left" shrinkToFit="1"/>
    </xf>
    <xf numFmtId="0" fontId="7" fillId="0" borderId="1" xfId="1" applyFont="1" applyFill="1" applyBorder="1" applyAlignment="1">
      <alignment horizontal="left" shrinkToFit="1"/>
    </xf>
    <xf numFmtId="0" fontId="19" fillId="0" borderId="20" xfId="7" applyFont="1" applyFill="1" applyBorder="1" applyAlignment="1">
      <alignment horizontal="left" vertical="center" wrapText="1"/>
    </xf>
    <xf numFmtId="0" fontId="19" fillId="0" borderId="14" xfId="7" applyFont="1" applyFill="1" applyBorder="1" applyAlignment="1">
      <alignment horizontal="left" vertical="center" wrapText="1"/>
    </xf>
    <xf numFmtId="0" fontId="19" fillId="0" borderId="15" xfId="7" applyFont="1" applyFill="1" applyBorder="1" applyAlignment="1">
      <alignment horizontal="left" vertical="center" wrapText="1"/>
    </xf>
    <xf numFmtId="0" fontId="18" fillId="0" borderId="0" xfId="3" applyFont="1" applyFill="1" applyAlignment="1">
      <alignment horizontal="center" vertical="center"/>
    </xf>
    <xf numFmtId="0" fontId="21" fillId="0" borderId="19" xfId="3" applyFont="1" applyFill="1" applyBorder="1"/>
    <xf numFmtId="0" fontId="21" fillId="0" borderId="19" xfId="3" applyFont="1" applyFill="1" applyBorder="1" applyAlignment="1">
      <alignment shrinkToFit="1"/>
    </xf>
    <xf numFmtId="0" fontId="21" fillId="0" borderId="111" xfId="6" applyFont="1" applyFill="1" applyBorder="1" applyAlignment="1">
      <alignment horizontal="left" vertical="center" shrinkToFit="1"/>
    </xf>
    <xf numFmtId="0" fontId="19" fillId="0" borderId="20" xfId="7" applyFont="1" applyFill="1" applyBorder="1" applyAlignment="1">
      <alignment horizontal="center" vertical="center" wrapText="1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center" vertical="center" wrapText="1"/>
    </xf>
    <xf numFmtId="0" fontId="21" fillId="0" borderId="91" xfId="3" applyFont="1" applyFill="1" applyBorder="1" applyAlignment="1">
      <alignment vertical="center" wrapText="1"/>
    </xf>
    <xf numFmtId="0" fontId="21" fillId="0" borderId="92" xfId="3" applyFont="1" applyFill="1" applyBorder="1" applyAlignment="1">
      <alignment vertical="center" wrapText="1"/>
    </xf>
    <xf numFmtId="0" fontId="21" fillId="0" borderId="97" xfId="3" applyFont="1" applyFill="1" applyBorder="1" applyAlignment="1">
      <alignment vertical="center" wrapText="1"/>
    </xf>
    <xf numFmtId="0" fontId="21" fillId="0" borderId="98" xfId="3" applyFont="1" applyFill="1" applyBorder="1" applyAlignment="1">
      <alignment vertical="center" wrapText="1"/>
    </xf>
    <xf numFmtId="0" fontId="17" fillId="0" borderId="102" xfId="3" applyFont="1" applyFill="1" applyBorder="1" applyAlignment="1">
      <alignment horizontal="center" vertical="center"/>
    </xf>
    <xf numFmtId="0" fontId="17" fillId="0" borderId="103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right" vertical="center" shrinkToFit="1"/>
    </xf>
    <xf numFmtId="0" fontId="25" fillId="0" borderId="1" xfId="3" applyFont="1" applyFill="1" applyBorder="1" applyAlignment="1">
      <alignment horizontal="right" vertical="center" shrinkToFit="1"/>
    </xf>
    <xf numFmtId="0" fontId="21" fillId="2" borderId="19" xfId="6" applyFont="1" applyFill="1" applyBorder="1" applyAlignment="1">
      <alignment horizontal="center" vertical="center" shrinkToFit="1"/>
    </xf>
    <xf numFmtId="0" fontId="21" fillId="2" borderId="20" xfId="6" applyFont="1" applyFill="1" applyBorder="1" applyAlignment="1">
      <alignment horizontal="center" vertical="center" wrapText="1" shrinkToFit="1" readingOrder="1"/>
    </xf>
    <xf numFmtId="0" fontId="21" fillId="2" borderId="15" xfId="6" applyFont="1" applyFill="1" applyBorder="1" applyAlignment="1">
      <alignment horizontal="center" vertical="center" wrapText="1" shrinkToFit="1" readingOrder="1"/>
    </xf>
    <xf numFmtId="0" fontId="21" fillId="0" borderId="20" xfId="3" applyFont="1" applyFill="1" applyBorder="1" applyAlignment="1">
      <alignment vertical="center" wrapText="1"/>
    </xf>
    <xf numFmtId="0" fontId="21" fillId="0" borderId="14" xfId="3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/>
    </xf>
    <xf numFmtId="0" fontId="19" fillId="0" borderId="0" xfId="2" applyFont="1" applyFill="1">
      <alignment vertical="center"/>
    </xf>
    <xf numFmtId="0" fontId="19" fillId="0" borderId="0" xfId="2" applyFont="1" applyFill="1" applyAlignment="1">
      <alignment vertical="center" wrapText="1"/>
    </xf>
    <xf numFmtId="0" fontId="17" fillId="2" borderId="74" xfId="3" applyFont="1" applyFill="1" applyBorder="1" applyAlignment="1">
      <alignment horizontal="center" vertical="center" wrapText="1"/>
    </xf>
    <xf numFmtId="0" fontId="17" fillId="2" borderId="75" xfId="3" applyFont="1" applyFill="1" applyBorder="1" applyAlignment="1">
      <alignment horizontal="center" vertical="center" wrapText="1"/>
    </xf>
    <xf numFmtId="0" fontId="21" fillId="0" borderId="16" xfId="3" applyFont="1" applyFill="1" applyBorder="1" applyAlignment="1">
      <alignment vertical="center" wrapText="1"/>
    </xf>
    <xf numFmtId="0" fontId="21" fillId="0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8">
    <cellStyle name="桁区切り 2" xfId="4"/>
    <cellStyle name="桁区切り 2 2" xfId="5"/>
    <cellStyle name="標準" xfId="0" builtinId="0"/>
    <cellStyle name="標準 2" xfId="1"/>
    <cellStyle name="標準 2 2" xfId="2"/>
    <cellStyle name="標準 3 2" xfId="6"/>
    <cellStyle name="標準 8" xfId="3"/>
    <cellStyle name="標準_出納帳2006122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161925</xdr:colOff>
      <xdr:row>0</xdr:row>
      <xdr:rowOff>123825</xdr:rowOff>
    </xdr:from>
    <xdr:ext cx="4094069" cy="325730"/>
    <xdr:sp macro="" textlink="">
      <xdr:nvSpPr>
        <xdr:cNvPr id="2" name="テキスト ボックス 1"/>
        <xdr:cNvSpPr txBox="1"/>
      </xdr:nvSpPr>
      <xdr:spPr>
        <a:xfrm>
          <a:off x="7772400" y="123825"/>
          <a:ext cx="4094069" cy="32573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このシートは原本です。コピーして使用してください。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339432</xdr:colOff>
      <xdr:row>57</xdr:row>
      <xdr:rowOff>76200</xdr:rowOff>
    </xdr:from>
    <xdr:to>
      <xdr:col>9</xdr:col>
      <xdr:colOff>17314</xdr:colOff>
      <xdr:row>75</xdr:row>
      <xdr:rowOff>173133</xdr:rowOff>
    </xdr:to>
    <xdr:sp macro="" textlink="">
      <xdr:nvSpPr>
        <xdr:cNvPr id="2" name="角丸四角形 1"/>
        <xdr:cNvSpPr/>
      </xdr:nvSpPr>
      <xdr:spPr>
        <a:xfrm>
          <a:off x="929982" y="14458950"/>
          <a:ext cx="6612082" cy="3868833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304800</xdr:colOff>
      <xdr:row>87</xdr:row>
      <xdr:rowOff>170584</xdr:rowOff>
    </xdr:from>
    <xdr:to>
      <xdr:col>8</xdr:col>
      <xdr:colOff>525607</xdr:colOff>
      <xdr:row>106</xdr:row>
      <xdr:rowOff>77017</xdr:rowOff>
    </xdr:to>
    <xdr:sp macro="" textlink="">
      <xdr:nvSpPr>
        <xdr:cNvPr id="3" name="角丸四角形 2"/>
        <xdr:cNvSpPr/>
      </xdr:nvSpPr>
      <xdr:spPr>
        <a:xfrm>
          <a:off x="895350" y="20839834"/>
          <a:ext cx="6631132" cy="3887883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189258</xdr:colOff>
      <xdr:row>6</xdr:row>
      <xdr:rowOff>84956</xdr:rowOff>
    </xdr:from>
    <xdr:to>
      <xdr:col>32</xdr:col>
      <xdr:colOff>189258</xdr:colOff>
      <xdr:row>28</xdr:row>
      <xdr:rowOff>153314</xdr:rowOff>
    </xdr:to>
    <xdr:sp macro="" textlink="">
      <xdr:nvSpPr>
        <xdr:cNvPr id="2" name="角丸四角形 1"/>
        <xdr:cNvSpPr/>
      </xdr:nvSpPr>
      <xdr:spPr>
        <a:xfrm>
          <a:off x="189258" y="1361306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33</xdr:col>
      <xdr:colOff>0</xdr:colOff>
      <xdr:row>56</xdr:row>
      <xdr:rowOff>68358</xdr:rowOff>
    </xdr:to>
    <xdr:sp macro="" textlink="">
      <xdr:nvSpPr>
        <xdr:cNvPr id="3" name="角丸四角形 2"/>
        <xdr:cNvSpPr/>
      </xdr:nvSpPr>
      <xdr:spPr>
        <a:xfrm>
          <a:off x="200025" y="6076950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20307;&#25805;&#25945;&#23460;&#35036;&#21161;&#37329;&#35201;&#32177;&#65288;&#26696;&#65289;/&#27096;&#24335;/&#26412;&#20154;&#20316;&#25104;/&#21442;&#32771;&#27096;&#24335;/&#9733;&#20171;&#35703;&#20104;&#38450;&#20307;&#25805;%20&#37329;&#37549;&#20986;&#32013;&#31807;&#65288;&#21442;&#32771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35469;&#30693;&#30151;&#12459;&#12501;&#12455;&#35036;&#21161;&#37329;&#35201;&#32177;&#65288;&#26696;&#65289;/&#27096;&#24335;/&#26412;&#20154;&#20316;&#25104;/&#20219;&#24847;&#27096;&#24335;/&#9733;&#35469;&#30693;&#30151;&#12459;&#12501;&#12455;%20&#38936;&#21454;&#26360;&#25972;&#29702;&#24115;&#65288;&#20219;&#24847;&#27096;&#243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51-0250-00_&#36786;&#26989;&#25391;&#33288;&#35506;/00030_&#36786;&#22320;&#23550;&#31574;&#20418;/08.&#36786;&#22320;&#12539;&#27700;&#25913;&#12417;&#8658;&#22810;&#38754;&#30340;&#27231;&#33021;/H31/&#27096;&#24335;&#31532;&#65297;&#65293;&#65303;&#21495;%20&#37329;&#37549;&#20986;&#32013;&#31807;&#65288;H31&#25913;&#2749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1205\AppData\Local\Microsoft\Windows\Temporary%20Internet%20Files\Content.IE5\XBWKEP1T\002_&#12304;&#27096;&#24335;&#31532;1-6&#21495;&#12305;_&#27963;&#21205;&#35352;&#37682;&#65288;&#26085;&#22577;&#12539;&#21442;&#21152;&#32773;&#21517;&#31807;&#20184;&#1236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銭出納簿（参考様式）"/>
      <sheetName val="変更しないでください！"/>
      <sheetName val="金銭出納簿（参考様式） (記入例)"/>
    </sheetNames>
    <sheetDataSet>
      <sheetData sheetId="0" refreshError="1"/>
      <sheetData sheetId="1">
        <row r="2">
          <cell r="A2" t="str">
            <v>１.需用費</v>
          </cell>
        </row>
        <row r="3">
          <cell r="A3" t="str">
            <v>２.役務費</v>
          </cell>
        </row>
        <row r="4">
          <cell r="A4" t="str">
            <v>３.使用料及び賃借料</v>
          </cell>
        </row>
        <row r="5">
          <cell r="A5" t="str">
            <v>４.備品購入費</v>
          </cell>
        </row>
        <row r="6">
          <cell r="A6" t="str">
            <v>５.補助金</v>
          </cell>
        </row>
        <row r="7">
          <cell r="A7" t="str">
            <v>６.その他収入</v>
          </cell>
        </row>
        <row r="8">
          <cell r="A8" t="str">
            <v>７.返還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整理帳（任意様式）"/>
      <sheetName val="変更しないでください！"/>
      <sheetName val="領収書整理帳（任意様式 記入例）"/>
    </sheetNames>
    <sheetDataSet>
      <sheetData sheetId="0"/>
      <sheetData sheetId="1">
        <row r="2">
          <cell r="A2" t="str">
            <v>１.報償費</v>
          </cell>
        </row>
        <row r="3">
          <cell r="A3" t="str">
            <v>２.需用費</v>
          </cell>
        </row>
        <row r="4">
          <cell r="A4" t="str">
            <v>３.役務費</v>
          </cell>
        </row>
        <row r="5">
          <cell r="A5" t="str">
            <v>４.使用料及び賃借料</v>
          </cell>
        </row>
        <row r="6">
          <cell r="A6" t="str">
            <v>５.備品購入費</v>
          </cell>
        </row>
        <row r="7">
          <cell r="A7" t="str">
            <v>６.補助金</v>
          </cell>
        </row>
        <row r="8">
          <cell r="A8" t="str">
            <v>７.その他収入</v>
          </cell>
        </row>
        <row r="9">
          <cell r="A9" t="str">
            <v>８.返還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－７号"/>
      <sheetName val="【選択肢】"/>
    </sheetNames>
    <sheetDataSet>
      <sheetData sheetId="0" refreshError="1"/>
      <sheetData sheetId="1">
        <row r="3">
          <cell r="I3">
            <v>1</v>
          </cell>
          <cell r="J3" t="str">
            <v>１.前年度持越</v>
          </cell>
        </row>
        <row r="4">
          <cell r="I4">
            <v>2</v>
          </cell>
          <cell r="J4" t="str">
            <v>２.交付金</v>
          </cell>
        </row>
        <row r="5">
          <cell r="J5" t="str">
            <v>３.利子等</v>
          </cell>
        </row>
        <row r="6">
          <cell r="J6" t="str">
            <v>４.日当</v>
          </cell>
        </row>
        <row r="7">
          <cell r="J7" t="str">
            <v>５.購入・リース費</v>
          </cell>
        </row>
        <row r="8">
          <cell r="J8" t="str">
            <v>６.外注費</v>
          </cell>
        </row>
        <row r="9">
          <cell r="J9" t="str">
            <v>７.その他支出</v>
          </cell>
        </row>
        <row r="10">
          <cell r="J10" t="str">
            <v>８.返還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選択肢】"/>
      <sheetName val="【取組番号表】 "/>
      <sheetName val="様式第１－６号"/>
      <sheetName val="作業日報（記入例）"/>
      <sheetName val="作業日報（原本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abSelected="1" view="pageBreakPreview" zoomScale="85" zoomScaleNormal="100" zoomScaleSheetLayoutView="85" workbookViewId="0">
      <selection activeCell="W16" sqref="W16"/>
    </sheetView>
  </sheetViews>
  <sheetFormatPr defaultColWidth="2.25" defaultRowHeight="11.25" customHeight="1"/>
  <cols>
    <col min="1" max="1" width="2.25" style="2"/>
    <col min="2" max="2" width="2.5" style="2" bestFit="1" customWidth="1"/>
    <col min="3" max="28" width="2.25" style="2"/>
    <col min="29" max="29" width="2.875" style="2" bestFit="1" customWidth="1"/>
    <col min="30" max="16384" width="2.25" style="2"/>
  </cols>
  <sheetData>
    <row r="1" spans="1:44" ht="11.25" customHeight="1">
      <c r="A1" s="1"/>
      <c r="AM1" s="250" t="s">
        <v>0</v>
      </c>
      <c r="AN1" s="250"/>
      <c r="AO1" s="252"/>
      <c r="AP1" s="252"/>
      <c r="AQ1" s="252"/>
      <c r="AR1" s="252"/>
    </row>
    <row r="2" spans="1:44" ht="11.25" customHeight="1">
      <c r="AM2" s="251"/>
      <c r="AN2" s="251"/>
      <c r="AO2" s="253"/>
      <c r="AP2" s="253"/>
      <c r="AQ2" s="253"/>
      <c r="AR2" s="253"/>
    </row>
    <row r="3" spans="1:44" ht="11.25" customHeight="1">
      <c r="AM3" s="3"/>
      <c r="AN3" s="3"/>
      <c r="AO3" s="4"/>
      <c r="AP3" s="4"/>
      <c r="AQ3" s="4"/>
      <c r="AR3" s="4"/>
    </row>
    <row r="4" spans="1:44" s="5" customFormat="1" ht="11.25" customHeight="1">
      <c r="H4" s="254" t="s">
        <v>1</v>
      </c>
      <c r="I4" s="254"/>
      <c r="J4" s="254"/>
      <c r="K4" s="255"/>
      <c r="L4" s="255"/>
      <c r="M4" s="255"/>
      <c r="N4" s="256" t="s">
        <v>2</v>
      </c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6"/>
      <c r="AM4" s="6"/>
    </row>
    <row r="5" spans="1:44" s="5" customFormat="1" ht="11.25" customHeight="1">
      <c r="H5" s="254"/>
      <c r="I5" s="254"/>
      <c r="J5" s="254"/>
      <c r="K5" s="255"/>
      <c r="L5" s="255"/>
      <c r="M5" s="255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6"/>
      <c r="AM5" s="6"/>
    </row>
    <row r="7" spans="1:44" ht="11.25" customHeight="1">
      <c r="Y7" s="257" t="s">
        <v>3</v>
      </c>
      <c r="Z7" s="257"/>
      <c r="AA7" s="257"/>
      <c r="AB7" s="257"/>
      <c r="AC7" s="257" t="s">
        <v>4</v>
      </c>
      <c r="AD7" s="259" t="str">
        <f>"　"&amp;'[4]様式第１－６号'!Q2</f>
        <v>　</v>
      </c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</row>
    <row r="8" spans="1:44" ht="11.25" customHeight="1">
      <c r="Y8" s="258"/>
      <c r="Z8" s="258"/>
      <c r="AA8" s="258"/>
      <c r="AB8" s="258"/>
      <c r="AC8" s="258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</row>
    <row r="9" spans="1:44" ht="11.25" customHeight="1">
      <c r="Y9" s="7"/>
      <c r="Z9" s="7"/>
      <c r="AA9" s="7"/>
      <c r="AB9" s="7"/>
      <c r="AC9" s="7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1.25" customHeight="1">
      <c r="A10" s="191" t="s">
        <v>5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9"/>
      <c r="T10" s="9"/>
      <c r="X10" s="191" t="s">
        <v>6</v>
      </c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0"/>
      <c r="AM10" s="9"/>
      <c r="AN10" s="9"/>
      <c r="AO10" s="9"/>
      <c r="AP10" s="9"/>
      <c r="AQ10" s="9"/>
      <c r="AR10" s="9"/>
    </row>
    <row r="11" spans="1:44" ht="11.25" customHeight="1" thickBo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9"/>
      <c r="T11" s="9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0"/>
      <c r="AL11" s="11"/>
      <c r="AM11" s="9"/>
      <c r="AN11" s="9"/>
      <c r="AO11" s="9"/>
      <c r="AP11" s="9"/>
      <c r="AQ11" s="9"/>
      <c r="AR11" s="9"/>
    </row>
    <row r="12" spans="1:44" ht="11.25" customHeight="1">
      <c r="A12" s="229" t="s">
        <v>7</v>
      </c>
      <c r="B12" s="230"/>
      <c r="C12" s="230"/>
      <c r="D12" s="230"/>
      <c r="E12" s="230"/>
      <c r="F12" s="230"/>
      <c r="G12" s="231"/>
      <c r="H12" s="232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4"/>
      <c r="X12" s="238" t="s">
        <v>8</v>
      </c>
      <c r="Y12" s="239"/>
      <c r="Z12" s="239"/>
      <c r="AA12" s="239"/>
      <c r="AB12" s="239"/>
      <c r="AC12" s="239"/>
      <c r="AD12" s="239"/>
      <c r="AE12" s="242"/>
      <c r="AF12" s="243"/>
      <c r="AG12" s="243"/>
      <c r="AH12" s="246" t="s">
        <v>9</v>
      </c>
      <c r="AI12" s="247"/>
      <c r="AN12" s="9"/>
      <c r="AO12" s="11"/>
    </row>
    <row r="13" spans="1:44" ht="11.25" customHeight="1">
      <c r="A13" s="207"/>
      <c r="B13" s="208"/>
      <c r="C13" s="208"/>
      <c r="D13" s="208"/>
      <c r="E13" s="208"/>
      <c r="F13" s="208"/>
      <c r="G13" s="209"/>
      <c r="H13" s="235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7"/>
      <c r="X13" s="240"/>
      <c r="Y13" s="241"/>
      <c r="Z13" s="241"/>
      <c r="AA13" s="241"/>
      <c r="AB13" s="241"/>
      <c r="AC13" s="241"/>
      <c r="AD13" s="241"/>
      <c r="AE13" s="244"/>
      <c r="AF13" s="245"/>
      <c r="AG13" s="245"/>
      <c r="AH13" s="248"/>
      <c r="AI13" s="249"/>
      <c r="AN13" s="9"/>
      <c r="AO13" s="11"/>
    </row>
    <row r="14" spans="1:44" ht="11.25" customHeight="1">
      <c r="A14" s="207" t="s">
        <v>10</v>
      </c>
      <c r="B14" s="208"/>
      <c r="C14" s="208"/>
      <c r="D14" s="208"/>
      <c r="E14" s="208"/>
      <c r="F14" s="208"/>
      <c r="G14" s="209"/>
      <c r="H14" s="213"/>
      <c r="I14" s="214"/>
      <c r="J14" s="214"/>
      <c r="K14" s="217" t="s">
        <v>11</v>
      </c>
      <c r="L14" s="217"/>
      <c r="M14" s="214"/>
      <c r="N14" s="214"/>
      <c r="O14" s="219"/>
      <c r="P14" s="221"/>
      <c r="Q14" s="222"/>
      <c r="R14" s="222"/>
      <c r="S14" s="225" t="s">
        <v>12</v>
      </c>
      <c r="T14" s="225"/>
      <c r="U14" s="226"/>
      <c r="AN14" s="12"/>
      <c r="AO14" s="11"/>
    </row>
    <row r="15" spans="1:44" ht="11.25" customHeight="1" thickBot="1">
      <c r="A15" s="210"/>
      <c r="B15" s="211"/>
      <c r="C15" s="211"/>
      <c r="D15" s="211"/>
      <c r="E15" s="211"/>
      <c r="F15" s="211"/>
      <c r="G15" s="212"/>
      <c r="H15" s="215"/>
      <c r="I15" s="216"/>
      <c r="J15" s="216"/>
      <c r="K15" s="218"/>
      <c r="L15" s="218"/>
      <c r="M15" s="216"/>
      <c r="N15" s="216"/>
      <c r="O15" s="220"/>
      <c r="P15" s="223"/>
      <c r="Q15" s="224"/>
      <c r="R15" s="224"/>
      <c r="S15" s="227"/>
      <c r="T15" s="227"/>
      <c r="U15" s="228"/>
      <c r="AN15" s="12"/>
      <c r="AO15" s="11"/>
    </row>
    <row r="16" spans="1:44" ht="11.25" customHeight="1">
      <c r="A16" s="13"/>
      <c r="B16" s="13"/>
      <c r="C16" s="13"/>
      <c r="D16" s="13"/>
      <c r="E16" s="13"/>
      <c r="F16" s="13"/>
      <c r="G16" s="13"/>
      <c r="H16" s="14"/>
      <c r="I16" s="14"/>
      <c r="J16" s="14"/>
      <c r="K16" s="15"/>
      <c r="L16" s="15"/>
      <c r="M16" s="14"/>
      <c r="N16" s="14"/>
      <c r="O16" s="14"/>
      <c r="P16" s="16"/>
      <c r="Q16" s="16"/>
      <c r="R16" s="16"/>
      <c r="S16" s="16"/>
      <c r="T16" s="16"/>
      <c r="AP16" s="12"/>
      <c r="AQ16" s="11"/>
    </row>
    <row r="17" spans="1:44" ht="11.25" customHeight="1">
      <c r="A17" s="191" t="s">
        <v>13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</row>
    <row r="18" spans="1:44" ht="11.25" customHeight="1" thickBot="1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</row>
    <row r="19" spans="1:44" ht="11.25" customHeight="1">
      <c r="A19" s="193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94"/>
    </row>
    <row r="20" spans="1:44" ht="11.25" customHeight="1">
      <c r="A20" s="195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96"/>
    </row>
    <row r="21" spans="1:44" ht="11.25" customHeight="1">
      <c r="A21" s="195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96"/>
    </row>
    <row r="22" spans="1:44" ht="11.25" customHeight="1" thickBot="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9"/>
    </row>
    <row r="23" spans="1:44" ht="11.2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</row>
    <row r="24" spans="1:44" ht="11.25" customHeight="1">
      <c r="A24" s="200" t="s">
        <v>14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</row>
    <row r="25" spans="1:44" ht="11.25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</row>
    <row r="26" spans="1:44" ht="11.25" customHeight="1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</row>
    <row r="27" spans="1:44" ht="11.25" customHeight="1" thickTop="1">
      <c r="A27" s="17"/>
      <c r="B27" s="201" t="s">
        <v>15</v>
      </c>
      <c r="C27" s="171"/>
      <c r="D27" s="169" t="s">
        <v>16</v>
      </c>
      <c r="E27" s="170"/>
      <c r="F27" s="170"/>
      <c r="G27" s="170"/>
      <c r="H27" s="170"/>
      <c r="I27" s="170"/>
      <c r="J27" s="170"/>
      <c r="K27" s="170"/>
      <c r="L27" s="171"/>
      <c r="M27" s="175" t="s">
        <v>17</v>
      </c>
      <c r="N27" s="176"/>
      <c r="O27" s="203"/>
      <c r="P27" s="170" t="s">
        <v>15</v>
      </c>
      <c r="Q27" s="171"/>
      <c r="R27" s="169" t="s">
        <v>16</v>
      </c>
      <c r="S27" s="170"/>
      <c r="T27" s="170"/>
      <c r="U27" s="170"/>
      <c r="V27" s="170"/>
      <c r="W27" s="170"/>
      <c r="X27" s="170"/>
      <c r="Y27" s="170"/>
      <c r="Z27" s="171"/>
      <c r="AA27" s="175" t="s">
        <v>17</v>
      </c>
      <c r="AB27" s="176"/>
      <c r="AC27" s="203"/>
      <c r="AD27" s="170" t="s">
        <v>18</v>
      </c>
      <c r="AE27" s="171"/>
      <c r="AF27" s="169" t="s">
        <v>16</v>
      </c>
      <c r="AG27" s="170"/>
      <c r="AH27" s="170"/>
      <c r="AI27" s="170"/>
      <c r="AJ27" s="170"/>
      <c r="AK27" s="170"/>
      <c r="AL27" s="170"/>
      <c r="AM27" s="170"/>
      <c r="AN27" s="171"/>
      <c r="AO27" s="175" t="s">
        <v>17</v>
      </c>
      <c r="AP27" s="176"/>
      <c r="AQ27" s="177"/>
      <c r="AR27" s="17"/>
    </row>
    <row r="28" spans="1:44" ht="11.25" customHeight="1" thickBot="1">
      <c r="A28" s="17"/>
      <c r="B28" s="202"/>
      <c r="C28" s="174"/>
      <c r="D28" s="172"/>
      <c r="E28" s="173"/>
      <c r="F28" s="173"/>
      <c r="G28" s="173"/>
      <c r="H28" s="173"/>
      <c r="I28" s="173"/>
      <c r="J28" s="173"/>
      <c r="K28" s="173"/>
      <c r="L28" s="174"/>
      <c r="M28" s="204"/>
      <c r="N28" s="205"/>
      <c r="O28" s="206"/>
      <c r="P28" s="173"/>
      <c r="Q28" s="174"/>
      <c r="R28" s="172"/>
      <c r="S28" s="173"/>
      <c r="T28" s="173"/>
      <c r="U28" s="173"/>
      <c r="V28" s="173"/>
      <c r="W28" s="173"/>
      <c r="X28" s="173"/>
      <c r="Y28" s="173"/>
      <c r="Z28" s="174"/>
      <c r="AA28" s="204"/>
      <c r="AB28" s="205"/>
      <c r="AC28" s="206"/>
      <c r="AD28" s="173"/>
      <c r="AE28" s="174"/>
      <c r="AF28" s="172"/>
      <c r="AG28" s="173"/>
      <c r="AH28" s="173"/>
      <c r="AI28" s="173"/>
      <c r="AJ28" s="173"/>
      <c r="AK28" s="173"/>
      <c r="AL28" s="173"/>
      <c r="AM28" s="173"/>
      <c r="AN28" s="174"/>
      <c r="AO28" s="178"/>
      <c r="AP28" s="179"/>
      <c r="AQ28" s="180"/>
      <c r="AR28" s="17"/>
    </row>
    <row r="29" spans="1:44" ht="11.25" customHeight="1" thickTop="1">
      <c r="A29" s="17"/>
      <c r="B29" s="181">
        <v>1</v>
      </c>
      <c r="C29" s="182"/>
      <c r="D29" s="185"/>
      <c r="E29" s="186"/>
      <c r="F29" s="186"/>
      <c r="G29" s="186"/>
      <c r="H29" s="186"/>
      <c r="I29" s="186"/>
      <c r="J29" s="186"/>
      <c r="K29" s="186"/>
      <c r="L29" s="187"/>
      <c r="M29" s="166"/>
      <c r="N29" s="167"/>
      <c r="O29" s="188"/>
      <c r="P29" s="189">
        <v>9</v>
      </c>
      <c r="Q29" s="182"/>
      <c r="R29" s="185"/>
      <c r="S29" s="186"/>
      <c r="T29" s="186"/>
      <c r="U29" s="186"/>
      <c r="V29" s="186"/>
      <c r="W29" s="186"/>
      <c r="X29" s="186"/>
      <c r="Y29" s="186"/>
      <c r="Z29" s="187"/>
      <c r="AA29" s="166"/>
      <c r="AB29" s="167"/>
      <c r="AC29" s="188"/>
      <c r="AD29" s="189">
        <v>17</v>
      </c>
      <c r="AE29" s="182"/>
      <c r="AF29" s="185"/>
      <c r="AG29" s="186"/>
      <c r="AH29" s="186"/>
      <c r="AI29" s="186"/>
      <c r="AJ29" s="186"/>
      <c r="AK29" s="186"/>
      <c r="AL29" s="186"/>
      <c r="AM29" s="186"/>
      <c r="AN29" s="187"/>
      <c r="AO29" s="166"/>
      <c r="AP29" s="167"/>
      <c r="AQ29" s="168"/>
      <c r="AR29" s="17"/>
    </row>
    <row r="30" spans="1:44" ht="11.25" customHeight="1">
      <c r="A30" s="17"/>
      <c r="B30" s="183"/>
      <c r="C30" s="184"/>
      <c r="D30" s="145"/>
      <c r="E30" s="146"/>
      <c r="F30" s="146"/>
      <c r="G30" s="146"/>
      <c r="H30" s="146"/>
      <c r="I30" s="146"/>
      <c r="J30" s="146"/>
      <c r="K30" s="146"/>
      <c r="L30" s="147"/>
      <c r="M30" s="159"/>
      <c r="N30" s="160"/>
      <c r="O30" s="161"/>
      <c r="P30" s="190"/>
      <c r="Q30" s="184"/>
      <c r="R30" s="145"/>
      <c r="S30" s="146"/>
      <c r="T30" s="146"/>
      <c r="U30" s="146"/>
      <c r="V30" s="146"/>
      <c r="W30" s="146"/>
      <c r="X30" s="146"/>
      <c r="Y30" s="146"/>
      <c r="Z30" s="147"/>
      <c r="AA30" s="159"/>
      <c r="AB30" s="160"/>
      <c r="AC30" s="161"/>
      <c r="AD30" s="190"/>
      <c r="AE30" s="184"/>
      <c r="AF30" s="145"/>
      <c r="AG30" s="146"/>
      <c r="AH30" s="146"/>
      <c r="AI30" s="146"/>
      <c r="AJ30" s="146"/>
      <c r="AK30" s="146"/>
      <c r="AL30" s="146"/>
      <c r="AM30" s="146"/>
      <c r="AN30" s="147"/>
      <c r="AO30" s="148"/>
      <c r="AP30" s="149"/>
      <c r="AQ30" s="150"/>
      <c r="AR30" s="17"/>
    </row>
    <row r="31" spans="1:44" ht="11.25" customHeight="1">
      <c r="A31" s="17"/>
      <c r="B31" s="151">
        <v>2</v>
      </c>
      <c r="C31" s="142"/>
      <c r="D31" s="119"/>
      <c r="E31" s="120"/>
      <c r="F31" s="120"/>
      <c r="G31" s="120"/>
      <c r="H31" s="120"/>
      <c r="I31" s="120"/>
      <c r="J31" s="120"/>
      <c r="K31" s="120"/>
      <c r="L31" s="121"/>
      <c r="M31" s="148"/>
      <c r="N31" s="149"/>
      <c r="O31" s="157"/>
      <c r="P31" s="141">
        <v>10</v>
      </c>
      <c r="Q31" s="142"/>
      <c r="R31" s="119"/>
      <c r="S31" s="120"/>
      <c r="T31" s="120"/>
      <c r="U31" s="120"/>
      <c r="V31" s="120"/>
      <c r="W31" s="120"/>
      <c r="X31" s="120"/>
      <c r="Y31" s="120"/>
      <c r="Z31" s="121"/>
      <c r="AA31" s="148"/>
      <c r="AB31" s="149"/>
      <c r="AC31" s="157"/>
      <c r="AD31" s="141">
        <v>18</v>
      </c>
      <c r="AE31" s="142"/>
      <c r="AF31" s="119"/>
      <c r="AG31" s="120"/>
      <c r="AH31" s="120"/>
      <c r="AI31" s="120"/>
      <c r="AJ31" s="120"/>
      <c r="AK31" s="120"/>
      <c r="AL31" s="120"/>
      <c r="AM31" s="120"/>
      <c r="AN31" s="121"/>
      <c r="AO31" s="125"/>
      <c r="AP31" s="126"/>
      <c r="AQ31" s="127"/>
      <c r="AR31" s="17"/>
    </row>
    <row r="32" spans="1:44" ht="11.25" customHeight="1">
      <c r="A32" s="17"/>
      <c r="B32" s="158"/>
      <c r="C32" s="144"/>
      <c r="D32" s="145"/>
      <c r="E32" s="146"/>
      <c r="F32" s="146"/>
      <c r="G32" s="146"/>
      <c r="H32" s="146"/>
      <c r="I32" s="146"/>
      <c r="J32" s="146"/>
      <c r="K32" s="146"/>
      <c r="L32" s="147"/>
      <c r="M32" s="148"/>
      <c r="N32" s="149"/>
      <c r="O32" s="157"/>
      <c r="P32" s="143"/>
      <c r="Q32" s="144"/>
      <c r="R32" s="145"/>
      <c r="S32" s="146"/>
      <c r="T32" s="146"/>
      <c r="U32" s="146"/>
      <c r="V32" s="146"/>
      <c r="W32" s="146"/>
      <c r="X32" s="146"/>
      <c r="Y32" s="146"/>
      <c r="Z32" s="147"/>
      <c r="AA32" s="148"/>
      <c r="AB32" s="149"/>
      <c r="AC32" s="157"/>
      <c r="AD32" s="143"/>
      <c r="AE32" s="144"/>
      <c r="AF32" s="145"/>
      <c r="AG32" s="146"/>
      <c r="AH32" s="146"/>
      <c r="AI32" s="146"/>
      <c r="AJ32" s="146"/>
      <c r="AK32" s="146"/>
      <c r="AL32" s="146"/>
      <c r="AM32" s="146"/>
      <c r="AN32" s="147"/>
      <c r="AO32" s="159"/>
      <c r="AP32" s="160"/>
      <c r="AQ32" s="162"/>
      <c r="AR32" s="17"/>
    </row>
    <row r="33" spans="1:44" ht="11.25" customHeight="1">
      <c r="A33" s="17"/>
      <c r="B33" s="151">
        <v>3</v>
      </c>
      <c r="C33" s="142"/>
      <c r="D33" s="119"/>
      <c r="E33" s="120"/>
      <c r="F33" s="120"/>
      <c r="G33" s="120"/>
      <c r="H33" s="120"/>
      <c r="I33" s="120"/>
      <c r="J33" s="120"/>
      <c r="K33" s="120"/>
      <c r="L33" s="121"/>
      <c r="M33" s="125"/>
      <c r="N33" s="126"/>
      <c r="O33" s="154"/>
      <c r="P33" s="141">
        <v>11</v>
      </c>
      <c r="Q33" s="142"/>
      <c r="R33" s="119"/>
      <c r="S33" s="120"/>
      <c r="T33" s="120"/>
      <c r="U33" s="120"/>
      <c r="V33" s="120"/>
      <c r="W33" s="120"/>
      <c r="X33" s="120"/>
      <c r="Y33" s="120"/>
      <c r="Z33" s="121"/>
      <c r="AA33" s="125"/>
      <c r="AB33" s="126"/>
      <c r="AC33" s="154"/>
      <c r="AD33" s="141">
        <v>19</v>
      </c>
      <c r="AE33" s="142"/>
      <c r="AF33" s="119"/>
      <c r="AG33" s="120"/>
      <c r="AH33" s="120"/>
      <c r="AI33" s="120"/>
      <c r="AJ33" s="120"/>
      <c r="AK33" s="120"/>
      <c r="AL33" s="120"/>
      <c r="AM33" s="120"/>
      <c r="AN33" s="121"/>
      <c r="AO33" s="148"/>
      <c r="AP33" s="149"/>
      <c r="AQ33" s="150"/>
      <c r="AR33" s="17"/>
    </row>
    <row r="34" spans="1:44" ht="11.25" customHeight="1">
      <c r="A34" s="17"/>
      <c r="B34" s="158"/>
      <c r="C34" s="144"/>
      <c r="D34" s="163"/>
      <c r="E34" s="164"/>
      <c r="F34" s="164"/>
      <c r="G34" s="164"/>
      <c r="H34" s="164"/>
      <c r="I34" s="164"/>
      <c r="J34" s="164"/>
      <c r="K34" s="164"/>
      <c r="L34" s="165"/>
      <c r="M34" s="159"/>
      <c r="N34" s="160"/>
      <c r="O34" s="161"/>
      <c r="P34" s="143"/>
      <c r="Q34" s="144"/>
      <c r="R34" s="163"/>
      <c r="S34" s="164"/>
      <c r="T34" s="164"/>
      <c r="U34" s="164"/>
      <c r="V34" s="164"/>
      <c r="W34" s="164"/>
      <c r="X34" s="164"/>
      <c r="Y34" s="164"/>
      <c r="Z34" s="165"/>
      <c r="AA34" s="159"/>
      <c r="AB34" s="160"/>
      <c r="AC34" s="161"/>
      <c r="AD34" s="143"/>
      <c r="AE34" s="144"/>
      <c r="AF34" s="163"/>
      <c r="AG34" s="164"/>
      <c r="AH34" s="164"/>
      <c r="AI34" s="164"/>
      <c r="AJ34" s="164"/>
      <c r="AK34" s="164"/>
      <c r="AL34" s="164"/>
      <c r="AM34" s="164"/>
      <c r="AN34" s="165"/>
      <c r="AO34" s="148"/>
      <c r="AP34" s="149"/>
      <c r="AQ34" s="150"/>
      <c r="AR34" s="17"/>
    </row>
    <row r="35" spans="1:44" ht="11.25" customHeight="1">
      <c r="A35" s="17"/>
      <c r="B35" s="151">
        <v>4</v>
      </c>
      <c r="C35" s="142"/>
      <c r="D35" s="119"/>
      <c r="E35" s="120"/>
      <c r="F35" s="120"/>
      <c r="G35" s="120"/>
      <c r="H35" s="120"/>
      <c r="I35" s="120"/>
      <c r="J35" s="120"/>
      <c r="K35" s="120"/>
      <c r="L35" s="121"/>
      <c r="M35" s="148"/>
      <c r="N35" s="149"/>
      <c r="O35" s="157"/>
      <c r="P35" s="141">
        <v>12</v>
      </c>
      <c r="Q35" s="142"/>
      <c r="R35" s="119"/>
      <c r="S35" s="120"/>
      <c r="T35" s="120"/>
      <c r="U35" s="120"/>
      <c r="V35" s="120"/>
      <c r="W35" s="120"/>
      <c r="X35" s="120"/>
      <c r="Y35" s="120"/>
      <c r="Z35" s="121"/>
      <c r="AA35" s="148"/>
      <c r="AB35" s="149"/>
      <c r="AC35" s="157"/>
      <c r="AD35" s="141">
        <v>20</v>
      </c>
      <c r="AE35" s="142"/>
      <c r="AF35" s="119"/>
      <c r="AG35" s="120"/>
      <c r="AH35" s="120"/>
      <c r="AI35" s="120"/>
      <c r="AJ35" s="120"/>
      <c r="AK35" s="120"/>
      <c r="AL35" s="120"/>
      <c r="AM35" s="120"/>
      <c r="AN35" s="121"/>
      <c r="AO35" s="125"/>
      <c r="AP35" s="126"/>
      <c r="AQ35" s="127"/>
      <c r="AR35" s="17"/>
    </row>
    <row r="36" spans="1:44" ht="11.25" customHeight="1">
      <c r="A36" s="17"/>
      <c r="B36" s="158"/>
      <c r="C36" s="144"/>
      <c r="D36" s="145"/>
      <c r="E36" s="146"/>
      <c r="F36" s="146"/>
      <c r="G36" s="146"/>
      <c r="H36" s="146"/>
      <c r="I36" s="146"/>
      <c r="J36" s="146"/>
      <c r="K36" s="146"/>
      <c r="L36" s="147"/>
      <c r="M36" s="148"/>
      <c r="N36" s="149"/>
      <c r="O36" s="157"/>
      <c r="P36" s="143"/>
      <c r="Q36" s="144"/>
      <c r="R36" s="145"/>
      <c r="S36" s="146"/>
      <c r="T36" s="146"/>
      <c r="U36" s="146"/>
      <c r="V36" s="146"/>
      <c r="W36" s="146"/>
      <c r="X36" s="146"/>
      <c r="Y36" s="146"/>
      <c r="Z36" s="147"/>
      <c r="AA36" s="148"/>
      <c r="AB36" s="149"/>
      <c r="AC36" s="157"/>
      <c r="AD36" s="143"/>
      <c r="AE36" s="144"/>
      <c r="AF36" s="145"/>
      <c r="AG36" s="146"/>
      <c r="AH36" s="146"/>
      <c r="AI36" s="146"/>
      <c r="AJ36" s="146"/>
      <c r="AK36" s="146"/>
      <c r="AL36" s="146"/>
      <c r="AM36" s="146"/>
      <c r="AN36" s="147"/>
      <c r="AO36" s="159"/>
      <c r="AP36" s="160"/>
      <c r="AQ36" s="162"/>
      <c r="AR36" s="17"/>
    </row>
    <row r="37" spans="1:44" ht="11.25" customHeight="1">
      <c r="A37" s="17"/>
      <c r="B37" s="151">
        <v>5</v>
      </c>
      <c r="C37" s="142"/>
      <c r="D37" s="119"/>
      <c r="E37" s="120"/>
      <c r="F37" s="120"/>
      <c r="G37" s="120"/>
      <c r="H37" s="120"/>
      <c r="I37" s="120"/>
      <c r="J37" s="120"/>
      <c r="K37" s="120"/>
      <c r="L37" s="121"/>
      <c r="M37" s="125"/>
      <c r="N37" s="126"/>
      <c r="O37" s="154"/>
      <c r="P37" s="141">
        <v>13</v>
      </c>
      <c r="Q37" s="142"/>
      <c r="R37" s="119"/>
      <c r="S37" s="120"/>
      <c r="T37" s="120"/>
      <c r="U37" s="120"/>
      <c r="V37" s="120"/>
      <c r="W37" s="120"/>
      <c r="X37" s="120"/>
      <c r="Y37" s="120"/>
      <c r="Z37" s="121"/>
      <c r="AA37" s="125"/>
      <c r="AB37" s="126"/>
      <c r="AC37" s="154"/>
      <c r="AD37" s="141">
        <v>21</v>
      </c>
      <c r="AE37" s="142"/>
      <c r="AF37" s="119"/>
      <c r="AG37" s="120"/>
      <c r="AH37" s="120"/>
      <c r="AI37" s="120"/>
      <c r="AJ37" s="120"/>
      <c r="AK37" s="120"/>
      <c r="AL37" s="120"/>
      <c r="AM37" s="120"/>
      <c r="AN37" s="121"/>
      <c r="AO37" s="125"/>
      <c r="AP37" s="126"/>
      <c r="AQ37" s="127"/>
      <c r="AR37" s="17"/>
    </row>
    <row r="38" spans="1:44" ht="11.25" customHeight="1">
      <c r="A38" s="17"/>
      <c r="B38" s="158"/>
      <c r="C38" s="144"/>
      <c r="D38" s="145"/>
      <c r="E38" s="146"/>
      <c r="F38" s="146"/>
      <c r="G38" s="146"/>
      <c r="H38" s="146"/>
      <c r="I38" s="146"/>
      <c r="J38" s="146"/>
      <c r="K38" s="146"/>
      <c r="L38" s="147"/>
      <c r="M38" s="148"/>
      <c r="N38" s="149"/>
      <c r="O38" s="157"/>
      <c r="P38" s="143"/>
      <c r="Q38" s="144"/>
      <c r="R38" s="145"/>
      <c r="S38" s="146"/>
      <c r="T38" s="146"/>
      <c r="U38" s="146"/>
      <c r="V38" s="146"/>
      <c r="W38" s="146"/>
      <c r="X38" s="146"/>
      <c r="Y38" s="146"/>
      <c r="Z38" s="147"/>
      <c r="AA38" s="148"/>
      <c r="AB38" s="149"/>
      <c r="AC38" s="157"/>
      <c r="AD38" s="143"/>
      <c r="AE38" s="144"/>
      <c r="AF38" s="145"/>
      <c r="AG38" s="146"/>
      <c r="AH38" s="146"/>
      <c r="AI38" s="146"/>
      <c r="AJ38" s="146"/>
      <c r="AK38" s="146"/>
      <c r="AL38" s="146"/>
      <c r="AM38" s="146"/>
      <c r="AN38" s="147"/>
      <c r="AO38" s="159"/>
      <c r="AP38" s="160"/>
      <c r="AQ38" s="162"/>
      <c r="AR38" s="17"/>
    </row>
    <row r="39" spans="1:44" ht="11.25" customHeight="1">
      <c r="A39" s="17"/>
      <c r="B39" s="151">
        <v>6</v>
      </c>
      <c r="C39" s="142"/>
      <c r="D39" s="119"/>
      <c r="E39" s="120"/>
      <c r="F39" s="120"/>
      <c r="G39" s="120"/>
      <c r="H39" s="120"/>
      <c r="I39" s="120"/>
      <c r="J39" s="120"/>
      <c r="K39" s="120"/>
      <c r="L39" s="121"/>
      <c r="M39" s="125"/>
      <c r="N39" s="126"/>
      <c r="O39" s="154"/>
      <c r="P39" s="141">
        <v>14</v>
      </c>
      <c r="Q39" s="142"/>
      <c r="R39" s="119"/>
      <c r="S39" s="120"/>
      <c r="T39" s="120"/>
      <c r="U39" s="120"/>
      <c r="V39" s="120"/>
      <c r="W39" s="120"/>
      <c r="X39" s="120"/>
      <c r="Y39" s="120"/>
      <c r="Z39" s="121"/>
      <c r="AA39" s="125"/>
      <c r="AB39" s="126"/>
      <c r="AC39" s="154"/>
      <c r="AD39" s="141">
        <v>22</v>
      </c>
      <c r="AE39" s="142"/>
      <c r="AF39" s="119"/>
      <c r="AG39" s="120"/>
      <c r="AH39" s="120"/>
      <c r="AI39" s="120"/>
      <c r="AJ39" s="120"/>
      <c r="AK39" s="120"/>
      <c r="AL39" s="120"/>
      <c r="AM39" s="120"/>
      <c r="AN39" s="121"/>
      <c r="AO39" s="125"/>
      <c r="AP39" s="126"/>
      <c r="AQ39" s="127"/>
      <c r="AR39" s="17"/>
    </row>
    <row r="40" spans="1:44" ht="11.25" customHeight="1">
      <c r="A40" s="17"/>
      <c r="B40" s="158"/>
      <c r="C40" s="144"/>
      <c r="D40" s="145"/>
      <c r="E40" s="146"/>
      <c r="F40" s="146"/>
      <c r="G40" s="146"/>
      <c r="H40" s="146"/>
      <c r="I40" s="146"/>
      <c r="J40" s="146"/>
      <c r="K40" s="146"/>
      <c r="L40" s="147"/>
      <c r="M40" s="148"/>
      <c r="N40" s="149"/>
      <c r="O40" s="157"/>
      <c r="P40" s="143"/>
      <c r="Q40" s="144"/>
      <c r="R40" s="145"/>
      <c r="S40" s="146"/>
      <c r="T40" s="146"/>
      <c r="U40" s="146"/>
      <c r="V40" s="146"/>
      <c r="W40" s="146"/>
      <c r="X40" s="146"/>
      <c r="Y40" s="146"/>
      <c r="Z40" s="147"/>
      <c r="AA40" s="148"/>
      <c r="AB40" s="149"/>
      <c r="AC40" s="157"/>
      <c r="AD40" s="143"/>
      <c r="AE40" s="144"/>
      <c r="AF40" s="145"/>
      <c r="AG40" s="146"/>
      <c r="AH40" s="146"/>
      <c r="AI40" s="146"/>
      <c r="AJ40" s="146"/>
      <c r="AK40" s="146"/>
      <c r="AL40" s="146"/>
      <c r="AM40" s="146"/>
      <c r="AN40" s="147"/>
      <c r="AO40" s="159"/>
      <c r="AP40" s="160"/>
      <c r="AQ40" s="162"/>
      <c r="AR40" s="17"/>
    </row>
    <row r="41" spans="1:44" ht="11.25" customHeight="1">
      <c r="A41" s="17"/>
      <c r="B41" s="151">
        <v>7</v>
      </c>
      <c r="C41" s="142"/>
      <c r="D41" s="119"/>
      <c r="E41" s="120"/>
      <c r="F41" s="120"/>
      <c r="G41" s="120"/>
      <c r="H41" s="120"/>
      <c r="I41" s="120"/>
      <c r="J41" s="120"/>
      <c r="K41" s="120"/>
      <c r="L41" s="121"/>
      <c r="M41" s="125"/>
      <c r="N41" s="126"/>
      <c r="O41" s="154"/>
      <c r="P41" s="141">
        <v>15</v>
      </c>
      <c r="Q41" s="142"/>
      <c r="R41" s="119"/>
      <c r="S41" s="120"/>
      <c r="T41" s="120"/>
      <c r="U41" s="120"/>
      <c r="V41" s="120"/>
      <c r="W41" s="120"/>
      <c r="X41" s="120"/>
      <c r="Y41" s="120"/>
      <c r="Z41" s="121"/>
      <c r="AA41" s="125"/>
      <c r="AB41" s="126"/>
      <c r="AC41" s="154"/>
      <c r="AD41" s="141">
        <v>23</v>
      </c>
      <c r="AE41" s="142"/>
      <c r="AF41" s="119"/>
      <c r="AG41" s="120"/>
      <c r="AH41" s="120"/>
      <c r="AI41" s="120"/>
      <c r="AJ41" s="120"/>
      <c r="AK41" s="120"/>
      <c r="AL41" s="120"/>
      <c r="AM41" s="120"/>
      <c r="AN41" s="121"/>
      <c r="AO41" s="148"/>
      <c r="AP41" s="149"/>
      <c r="AQ41" s="150"/>
      <c r="AR41" s="17"/>
    </row>
    <row r="42" spans="1:44" ht="11.25" customHeight="1">
      <c r="A42" s="17"/>
      <c r="B42" s="158"/>
      <c r="C42" s="144"/>
      <c r="D42" s="145"/>
      <c r="E42" s="146"/>
      <c r="F42" s="146"/>
      <c r="G42" s="146"/>
      <c r="H42" s="146"/>
      <c r="I42" s="146"/>
      <c r="J42" s="146"/>
      <c r="K42" s="146"/>
      <c r="L42" s="147"/>
      <c r="M42" s="148"/>
      <c r="N42" s="149"/>
      <c r="O42" s="157"/>
      <c r="P42" s="143"/>
      <c r="Q42" s="144"/>
      <c r="R42" s="145"/>
      <c r="S42" s="146"/>
      <c r="T42" s="146"/>
      <c r="U42" s="146"/>
      <c r="V42" s="146"/>
      <c r="W42" s="146"/>
      <c r="X42" s="146"/>
      <c r="Y42" s="146"/>
      <c r="Z42" s="147"/>
      <c r="AA42" s="159"/>
      <c r="AB42" s="160"/>
      <c r="AC42" s="161"/>
      <c r="AD42" s="143"/>
      <c r="AE42" s="144"/>
      <c r="AF42" s="145"/>
      <c r="AG42" s="146"/>
      <c r="AH42" s="146"/>
      <c r="AI42" s="146"/>
      <c r="AJ42" s="146"/>
      <c r="AK42" s="146"/>
      <c r="AL42" s="146"/>
      <c r="AM42" s="146"/>
      <c r="AN42" s="147"/>
      <c r="AO42" s="148"/>
      <c r="AP42" s="149"/>
      <c r="AQ42" s="150"/>
      <c r="AR42" s="17"/>
    </row>
    <row r="43" spans="1:44" ht="11.25" customHeight="1">
      <c r="A43" s="17"/>
      <c r="B43" s="151">
        <v>8</v>
      </c>
      <c r="C43" s="142"/>
      <c r="D43" s="119"/>
      <c r="E43" s="120"/>
      <c r="F43" s="120"/>
      <c r="G43" s="120"/>
      <c r="H43" s="120"/>
      <c r="I43" s="120"/>
      <c r="J43" s="120"/>
      <c r="K43" s="120"/>
      <c r="L43" s="121"/>
      <c r="M43" s="125"/>
      <c r="N43" s="126"/>
      <c r="O43" s="154"/>
      <c r="P43" s="141">
        <v>16</v>
      </c>
      <c r="Q43" s="142"/>
      <c r="R43" s="119"/>
      <c r="S43" s="120"/>
      <c r="T43" s="120"/>
      <c r="U43" s="120"/>
      <c r="V43" s="120"/>
      <c r="W43" s="120"/>
      <c r="X43" s="120"/>
      <c r="Y43" s="120"/>
      <c r="Z43" s="121"/>
      <c r="AA43" s="148"/>
      <c r="AB43" s="149"/>
      <c r="AC43" s="157"/>
      <c r="AD43" s="141">
        <v>24</v>
      </c>
      <c r="AE43" s="142"/>
      <c r="AF43" s="119"/>
      <c r="AG43" s="120"/>
      <c r="AH43" s="120"/>
      <c r="AI43" s="120"/>
      <c r="AJ43" s="120"/>
      <c r="AK43" s="120"/>
      <c r="AL43" s="120"/>
      <c r="AM43" s="120"/>
      <c r="AN43" s="121"/>
      <c r="AO43" s="125"/>
      <c r="AP43" s="126"/>
      <c r="AQ43" s="127"/>
      <c r="AR43" s="17"/>
    </row>
    <row r="44" spans="1:44" ht="11.25" customHeight="1" thickBot="1">
      <c r="A44" s="17"/>
      <c r="B44" s="152"/>
      <c r="C44" s="153"/>
      <c r="D44" s="122"/>
      <c r="E44" s="123"/>
      <c r="F44" s="123"/>
      <c r="G44" s="123"/>
      <c r="H44" s="123"/>
      <c r="I44" s="123"/>
      <c r="J44" s="123"/>
      <c r="K44" s="123"/>
      <c r="L44" s="124"/>
      <c r="M44" s="128"/>
      <c r="N44" s="129"/>
      <c r="O44" s="155"/>
      <c r="P44" s="156"/>
      <c r="Q44" s="153"/>
      <c r="R44" s="122"/>
      <c r="S44" s="123"/>
      <c r="T44" s="123"/>
      <c r="U44" s="123"/>
      <c r="V44" s="123"/>
      <c r="W44" s="123"/>
      <c r="X44" s="123"/>
      <c r="Y44" s="123"/>
      <c r="Z44" s="124"/>
      <c r="AA44" s="128"/>
      <c r="AB44" s="129"/>
      <c r="AC44" s="155"/>
      <c r="AD44" s="156"/>
      <c r="AE44" s="153"/>
      <c r="AF44" s="122"/>
      <c r="AG44" s="123"/>
      <c r="AH44" s="123"/>
      <c r="AI44" s="123"/>
      <c r="AJ44" s="123"/>
      <c r="AK44" s="123"/>
      <c r="AL44" s="123"/>
      <c r="AM44" s="123"/>
      <c r="AN44" s="124"/>
      <c r="AO44" s="128"/>
      <c r="AP44" s="129"/>
      <c r="AQ44" s="130"/>
      <c r="AR44" s="17"/>
    </row>
    <row r="45" spans="1:44" ht="11.25" customHeight="1" thickTop="1"/>
    <row r="46" spans="1:44" ht="11.25" customHeight="1" thickBot="1"/>
    <row r="47" spans="1:44" ht="11.25" customHeight="1">
      <c r="A47" s="131" t="s">
        <v>19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7" t="s">
        <v>20</v>
      </c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8"/>
    </row>
    <row r="48" spans="1:44" ht="11.25" customHeight="1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9"/>
    </row>
    <row r="49" spans="1:44" ht="11.25" customHeight="1">
      <c r="A49" s="133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9"/>
    </row>
    <row r="50" spans="1:44" ht="11.25" customHeight="1">
      <c r="A50" s="133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9"/>
    </row>
    <row r="51" spans="1:44" ht="11.25" customHeight="1">
      <c r="A51" s="133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9"/>
    </row>
    <row r="52" spans="1:44" ht="11.25" customHeight="1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9"/>
    </row>
    <row r="53" spans="1:44" ht="11.25" customHeight="1">
      <c r="A53" s="133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9"/>
    </row>
    <row r="54" spans="1:44" ht="11.25" customHeight="1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9"/>
    </row>
    <row r="55" spans="1:44" ht="11.25" customHeight="1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9"/>
    </row>
    <row r="56" spans="1:44" ht="11.25" customHeight="1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9"/>
    </row>
    <row r="57" spans="1:44" ht="11.25" customHeight="1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9"/>
    </row>
    <row r="58" spans="1:44" ht="11.25" customHeight="1">
      <c r="A58" s="133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9"/>
    </row>
    <row r="59" spans="1:44" ht="11.25" customHeight="1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9"/>
    </row>
    <row r="60" spans="1:44" ht="11.25" customHeight="1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9"/>
    </row>
    <row r="61" spans="1:44" ht="11.25" customHeight="1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9"/>
    </row>
    <row r="62" spans="1:44" ht="11.25" customHeight="1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9"/>
    </row>
    <row r="63" spans="1:44" ht="11.25" customHeight="1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9"/>
    </row>
    <row r="64" spans="1:44" ht="11.25" customHeight="1">
      <c r="A64" s="133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9"/>
    </row>
    <row r="65" spans="1:44" ht="11.25" customHeight="1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9"/>
    </row>
    <row r="66" spans="1:44" ht="11.25" customHeight="1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9"/>
    </row>
    <row r="67" spans="1:44" ht="11.25" customHeight="1" thickBot="1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40"/>
    </row>
  </sheetData>
  <mergeCells count="107">
    <mergeCell ref="AM1:AN2"/>
    <mergeCell ref="AO1:AR2"/>
    <mergeCell ref="H4:J5"/>
    <mergeCell ref="K4:M5"/>
    <mergeCell ref="N4:AK5"/>
    <mergeCell ref="Y7:AB8"/>
    <mergeCell ref="AC7:AC8"/>
    <mergeCell ref="AD7:AR8"/>
    <mergeCell ref="A14:G15"/>
    <mergeCell ref="H14:J15"/>
    <mergeCell ref="K14:L15"/>
    <mergeCell ref="M14:O15"/>
    <mergeCell ref="P14:R15"/>
    <mergeCell ref="S14:U15"/>
    <mergeCell ref="A10:R11"/>
    <mergeCell ref="X10:AI11"/>
    <mergeCell ref="A12:G13"/>
    <mergeCell ref="H12:U13"/>
    <mergeCell ref="X12:AD13"/>
    <mergeCell ref="AE12:AG13"/>
    <mergeCell ref="AH12:AI13"/>
    <mergeCell ref="A17:AR18"/>
    <mergeCell ref="A19:AR22"/>
    <mergeCell ref="A24:AR25"/>
    <mergeCell ref="B27:C28"/>
    <mergeCell ref="D27:L28"/>
    <mergeCell ref="M27:O28"/>
    <mergeCell ref="P27:Q28"/>
    <mergeCell ref="R27:Z28"/>
    <mergeCell ref="AA27:AC28"/>
    <mergeCell ref="AD27:AE28"/>
    <mergeCell ref="AF27:AN28"/>
    <mergeCell ref="AO27:AQ28"/>
    <mergeCell ref="B29:C30"/>
    <mergeCell ref="D29:L30"/>
    <mergeCell ref="M29:O30"/>
    <mergeCell ref="P29:Q30"/>
    <mergeCell ref="R29:Z30"/>
    <mergeCell ref="AA29:AC30"/>
    <mergeCell ref="AD29:AE30"/>
    <mergeCell ref="AF29:AN30"/>
    <mergeCell ref="AO29:AQ30"/>
    <mergeCell ref="B31:C32"/>
    <mergeCell ref="D31:L32"/>
    <mergeCell ref="M31:O32"/>
    <mergeCell ref="P31:Q32"/>
    <mergeCell ref="R31:Z32"/>
    <mergeCell ref="AA31:AC32"/>
    <mergeCell ref="AD31:AE32"/>
    <mergeCell ref="AF31:AN32"/>
    <mergeCell ref="AO31:AQ32"/>
    <mergeCell ref="AD33:AE34"/>
    <mergeCell ref="AF33:AN34"/>
    <mergeCell ref="AO33:AQ34"/>
    <mergeCell ref="B35:C36"/>
    <mergeCell ref="D35:L36"/>
    <mergeCell ref="M35:O36"/>
    <mergeCell ref="P35:Q36"/>
    <mergeCell ref="R35:Z36"/>
    <mergeCell ref="AA35:AC36"/>
    <mergeCell ref="AD35:AE36"/>
    <mergeCell ref="B33:C34"/>
    <mergeCell ref="D33:L34"/>
    <mergeCell ref="M33:O34"/>
    <mergeCell ref="P33:Q34"/>
    <mergeCell ref="R33:Z34"/>
    <mergeCell ref="AA33:AC34"/>
    <mergeCell ref="AF35:AN36"/>
    <mergeCell ref="AO35:AQ36"/>
    <mergeCell ref="B37:C38"/>
    <mergeCell ref="D37:L38"/>
    <mergeCell ref="M37:O38"/>
    <mergeCell ref="P37:Q38"/>
    <mergeCell ref="R37:Z38"/>
    <mergeCell ref="AA37:AC38"/>
    <mergeCell ref="AD37:AE38"/>
    <mergeCell ref="AF37:AN38"/>
    <mergeCell ref="AO37:AQ38"/>
    <mergeCell ref="B39:C40"/>
    <mergeCell ref="D39:L40"/>
    <mergeCell ref="M39:O40"/>
    <mergeCell ref="P39:Q40"/>
    <mergeCell ref="R39:Z40"/>
    <mergeCell ref="AA39:AC40"/>
    <mergeCell ref="AD39:AE40"/>
    <mergeCell ref="AF39:AN40"/>
    <mergeCell ref="AO39:AQ40"/>
    <mergeCell ref="AF43:AN44"/>
    <mergeCell ref="AO43:AQ44"/>
    <mergeCell ref="A47:V67"/>
    <mergeCell ref="W47:AR67"/>
    <mergeCell ref="AD41:AE42"/>
    <mergeCell ref="AF41:AN42"/>
    <mergeCell ref="AO41:AQ42"/>
    <mergeCell ref="B43:C44"/>
    <mergeCell ref="D43:L44"/>
    <mergeCell ref="M43:O44"/>
    <mergeCell ref="P43:Q44"/>
    <mergeCell ref="R43:Z44"/>
    <mergeCell ref="AA43:AC44"/>
    <mergeCell ref="AD43:AE44"/>
    <mergeCell ref="B41:C42"/>
    <mergeCell ref="D41:L42"/>
    <mergeCell ref="M41:O42"/>
    <mergeCell ref="P41:Q42"/>
    <mergeCell ref="R41:Z42"/>
    <mergeCell ref="AA41:AC42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Zeros="0" view="pageBreakPreview" zoomScale="85" zoomScaleNormal="100" zoomScaleSheetLayoutView="85" workbookViewId="0">
      <selection activeCell="B6" sqref="B6:J6"/>
    </sheetView>
  </sheetViews>
  <sheetFormatPr defaultColWidth="9" defaultRowHeight="16.5"/>
  <cols>
    <col min="1" max="1" width="1.25" style="37" customWidth="1"/>
    <col min="2" max="2" width="6.5" style="37" customWidth="1"/>
    <col min="3" max="3" width="11.375" style="110" customWidth="1"/>
    <col min="4" max="4" width="16.625" style="37" customWidth="1"/>
    <col min="5" max="5" width="15.875" style="37" customWidth="1"/>
    <col min="6" max="7" width="12.75" style="37" customWidth="1"/>
    <col min="8" max="8" width="14.875" style="37" customWidth="1"/>
    <col min="9" max="9" width="6.75" style="37" customWidth="1"/>
    <col min="10" max="10" width="11.125" style="37" customWidth="1"/>
    <col min="11" max="11" width="1.25" style="37" customWidth="1"/>
    <col min="12" max="12" width="9" style="37"/>
    <col min="13" max="16" width="16.25" style="37" customWidth="1"/>
    <col min="17" max="16384" width="9" style="37"/>
  </cols>
  <sheetData>
    <row r="1" spans="2:10" s="23" customFormat="1" ht="17.25" customHeight="1">
      <c r="B1" s="18" t="s">
        <v>21</v>
      </c>
      <c r="C1" s="19"/>
      <c r="D1" s="20"/>
      <c r="E1" s="20"/>
      <c r="F1" s="20"/>
      <c r="G1" s="20"/>
      <c r="H1" s="21"/>
      <c r="I1" s="22"/>
    </row>
    <row r="2" spans="2:10" s="23" customFormat="1" ht="18.75" customHeight="1">
      <c r="B2" s="24"/>
      <c r="D2" s="25" t="s">
        <v>22</v>
      </c>
      <c r="F2" s="26" t="s">
        <v>23</v>
      </c>
      <c r="G2" s="284" t="s">
        <v>24</v>
      </c>
      <c r="H2" s="284"/>
      <c r="I2" s="22"/>
      <c r="J2" s="27"/>
    </row>
    <row r="3" spans="2:10" s="23" customFormat="1" ht="18.75" customHeight="1">
      <c r="B3" s="24"/>
      <c r="D3" s="25"/>
      <c r="F3" s="26"/>
      <c r="G3" s="26"/>
      <c r="H3" s="26"/>
      <c r="I3" s="22"/>
      <c r="J3" s="27"/>
    </row>
    <row r="4" spans="2:10" s="23" customFormat="1" ht="18.75" customHeight="1">
      <c r="B4" s="24"/>
      <c r="D4" s="28"/>
      <c r="E4" s="29"/>
      <c r="F4" s="26"/>
      <c r="G4" s="26"/>
      <c r="H4" s="285" t="s">
        <v>25</v>
      </c>
      <c r="I4" s="285"/>
      <c r="J4" s="285"/>
    </row>
    <row r="5" spans="2:10" s="23" customFormat="1" ht="15" customHeight="1">
      <c r="B5" s="286" t="s">
        <v>26</v>
      </c>
      <c r="C5" s="286"/>
      <c r="D5" s="286"/>
      <c r="E5" s="286"/>
      <c r="F5" s="286"/>
      <c r="G5" s="286"/>
      <c r="H5" s="286"/>
      <c r="I5" s="286"/>
      <c r="J5" s="286"/>
    </row>
    <row r="6" spans="2:10" s="23" customFormat="1" ht="28.5" customHeight="1">
      <c r="B6" s="287" t="s">
        <v>27</v>
      </c>
      <c r="C6" s="287"/>
      <c r="D6" s="287"/>
      <c r="E6" s="287"/>
      <c r="F6" s="287"/>
      <c r="G6" s="287"/>
      <c r="H6" s="287"/>
      <c r="I6" s="287"/>
      <c r="J6" s="287"/>
    </row>
    <row r="7" spans="2:10" s="23" customFormat="1" ht="14.25" customHeight="1">
      <c r="B7" s="30"/>
      <c r="C7" s="30"/>
      <c r="D7" s="30"/>
      <c r="E7" s="30"/>
      <c r="F7" s="30"/>
      <c r="G7" s="30"/>
      <c r="H7" s="30"/>
      <c r="I7" s="30"/>
      <c r="J7" s="30"/>
    </row>
    <row r="8" spans="2:10" ht="36" customHeight="1">
      <c r="B8" s="31" t="s">
        <v>28</v>
      </c>
      <c r="C8" s="32" t="s">
        <v>29</v>
      </c>
      <c r="D8" s="288" t="s">
        <v>30</v>
      </c>
      <c r="E8" s="289"/>
      <c r="F8" s="33" t="s">
        <v>31</v>
      </c>
      <c r="G8" s="32" t="s">
        <v>32</v>
      </c>
      <c r="H8" s="34" t="s">
        <v>33</v>
      </c>
      <c r="I8" s="35" t="s">
        <v>34</v>
      </c>
      <c r="J8" s="36" t="s">
        <v>35</v>
      </c>
    </row>
    <row r="9" spans="2:10" ht="19.5" customHeight="1">
      <c r="B9" s="38"/>
      <c r="C9" s="39"/>
      <c r="D9" s="290"/>
      <c r="E9" s="291"/>
      <c r="F9" s="40"/>
      <c r="G9" s="41"/>
      <c r="H9" s="42">
        <f>F9-G9</f>
        <v>0</v>
      </c>
      <c r="I9" s="43"/>
      <c r="J9" s="44"/>
    </row>
    <row r="10" spans="2:10" ht="19.5" customHeight="1">
      <c r="B10" s="38"/>
      <c r="C10" s="39"/>
      <c r="D10" s="282"/>
      <c r="E10" s="283"/>
      <c r="F10" s="45"/>
      <c r="G10" s="46"/>
      <c r="H10" s="42">
        <f t="shared" ref="H10:H23" ca="1" si="0">IF((OFFSET(H10,-1,0)+F10-G10)&gt;=0,OFFSET(H10,-1,0)+F10-G10,"")</f>
        <v>0</v>
      </c>
      <c r="I10" s="47"/>
      <c r="J10" s="48"/>
    </row>
    <row r="11" spans="2:10" ht="19.5" customHeight="1">
      <c r="B11" s="49"/>
      <c r="C11" s="39"/>
      <c r="D11" s="282"/>
      <c r="E11" s="283"/>
      <c r="F11" s="45"/>
      <c r="G11" s="46"/>
      <c r="H11" s="50">
        <f t="shared" ca="1" si="0"/>
        <v>0</v>
      </c>
      <c r="I11" s="47"/>
      <c r="J11" s="48"/>
    </row>
    <row r="12" spans="2:10" ht="19.5" customHeight="1">
      <c r="B12" s="49"/>
      <c r="C12" s="39"/>
      <c r="D12" s="282"/>
      <c r="E12" s="283"/>
      <c r="F12" s="45"/>
      <c r="G12" s="46"/>
      <c r="H12" s="42">
        <f t="shared" ca="1" si="0"/>
        <v>0</v>
      </c>
      <c r="I12" s="47"/>
      <c r="J12" s="48"/>
    </row>
    <row r="13" spans="2:10" ht="19.5" customHeight="1">
      <c r="B13" s="49"/>
      <c r="C13" s="39"/>
      <c r="D13" s="282"/>
      <c r="E13" s="283"/>
      <c r="F13" s="40"/>
      <c r="G13" s="41"/>
      <c r="H13" s="42">
        <f t="shared" ca="1" si="0"/>
        <v>0</v>
      </c>
      <c r="I13" s="47"/>
      <c r="J13" s="48"/>
    </row>
    <row r="14" spans="2:10" ht="19.5" customHeight="1">
      <c r="B14" s="49"/>
      <c r="C14" s="39"/>
      <c r="D14" s="282"/>
      <c r="E14" s="283"/>
      <c r="F14" s="45"/>
      <c r="G14" s="46"/>
      <c r="H14" s="42">
        <f t="shared" ca="1" si="0"/>
        <v>0</v>
      </c>
      <c r="I14" s="47"/>
      <c r="J14" s="48"/>
    </row>
    <row r="15" spans="2:10" ht="19.5" customHeight="1">
      <c r="B15" s="51"/>
      <c r="C15" s="52"/>
      <c r="D15" s="271"/>
      <c r="E15" s="272"/>
      <c r="F15" s="53"/>
      <c r="G15" s="54"/>
      <c r="H15" s="55">
        <f t="shared" ca="1" si="0"/>
        <v>0</v>
      </c>
      <c r="I15" s="56"/>
      <c r="J15" s="57"/>
    </row>
    <row r="16" spans="2:10" ht="19.5" customHeight="1">
      <c r="B16" s="49"/>
      <c r="C16" s="39"/>
      <c r="D16" s="273"/>
      <c r="E16" s="274"/>
      <c r="F16" s="45"/>
      <c r="G16" s="46"/>
      <c r="H16" s="42">
        <f t="shared" ca="1" si="0"/>
        <v>0</v>
      </c>
      <c r="I16" s="47"/>
      <c r="J16" s="48"/>
    </row>
    <row r="17" spans="1:18" ht="19.5" customHeight="1">
      <c r="B17" s="49"/>
      <c r="C17" s="39"/>
      <c r="D17" s="282"/>
      <c r="E17" s="283"/>
      <c r="F17" s="45"/>
      <c r="G17" s="46"/>
      <c r="H17" s="42">
        <f t="shared" ca="1" si="0"/>
        <v>0</v>
      </c>
      <c r="I17" s="47"/>
      <c r="J17" s="48"/>
    </row>
    <row r="18" spans="1:18" ht="19.5" customHeight="1">
      <c r="B18" s="49"/>
      <c r="C18" s="39"/>
      <c r="D18" s="282"/>
      <c r="E18" s="283"/>
      <c r="F18" s="45"/>
      <c r="G18" s="46"/>
      <c r="H18" s="42">
        <f t="shared" ca="1" si="0"/>
        <v>0</v>
      </c>
      <c r="I18" s="47"/>
      <c r="J18" s="48"/>
    </row>
    <row r="19" spans="1:18" ht="19.5" customHeight="1">
      <c r="B19" s="49"/>
      <c r="C19" s="39"/>
      <c r="D19" s="282"/>
      <c r="E19" s="283"/>
      <c r="F19" s="45"/>
      <c r="G19" s="46"/>
      <c r="H19" s="42">
        <f t="shared" ca="1" si="0"/>
        <v>0</v>
      </c>
      <c r="I19" s="47"/>
      <c r="J19" s="48"/>
    </row>
    <row r="20" spans="1:18" ht="19.5" customHeight="1">
      <c r="B20" s="49"/>
      <c r="C20" s="39"/>
      <c r="D20" s="282"/>
      <c r="E20" s="283"/>
      <c r="F20" s="40"/>
      <c r="G20" s="41"/>
      <c r="H20" s="42">
        <f t="shared" ca="1" si="0"/>
        <v>0</v>
      </c>
      <c r="I20" s="47"/>
      <c r="J20" s="48"/>
    </row>
    <row r="21" spans="1:18" ht="19.5" customHeight="1">
      <c r="B21" s="49"/>
      <c r="C21" s="39"/>
      <c r="D21" s="282"/>
      <c r="E21" s="283"/>
      <c r="F21" s="45"/>
      <c r="G21" s="46"/>
      <c r="H21" s="42">
        <f t="shared" ca="1" si="0"/>
        <v>0</v>
      </c>
      <c r="I21" s="47"/>
      <c r="J21" s="48"/>
    </row>
    <row r="22" spans="1:18" ht="19.5" customHeight="1">
      <c r="B22" s="51"/>
      <c r="C22" s="52"/>
      <c r="D22" s="271"/>
      <c r="E22" s="272"/>
      <c r="F22" s="53"/>
      <c r="G22" s="54"/>
      <c r="H22" s="55">
        <f t="shared" ca="1" si="0"/>
        <v>0</v>
      </c>
      <c r="I22" s="56"/>
      <c r="J22" s="57"/>
    </row>
    <row r="23" spans="1:18" ht="19.5" customHeight="1">
      <c r="B23" s="49"/>
      <c r="C23" s="39"/>
      <c r="D23" s="273"/>
      <c r="E23" s="274"/>
      <c r="F23" s="45"/>
      <c r="G23" s="46"/>
      <c r="H23" s="42">
        <f t="shared" ca="1" si="0"/>
        <v>0</v>
      </c>
      <c r="I23" s="47"/>
      <c r="J23" s="48"/>
    </row>
    <row r="24" spans="1:18" ht="16.5" customHeight="1" thickBot="1">
      <c r="B24" s="58"/>
      <c r="C24" s="59"/>
      <c r="D24" s="60" t="s">
        <v>36</v>
      </c>
      <c r="E24" s="61"/>
      <c r="F24" s="62"/>
      <c r="G24" s="63"/>
      <c r="H24" s="64"/>
      <c r="I24" s="65"/>
      <c r="J24" s="66"/>
    </row>
    <row r="25" spans="1:18" ht="19.5" customHeight="1" thickTop="1">
      <c r="B25" s="275" t="s">
        <v>37</v>
      </c>
      <c r="C25" s="276"/>
      <c r="D25" s="276"/>
      <c r="E25" s="276"/>
      <c r="F25" s="67" t="str">
        <f ca="1">IF(SUM(F9:OFFSET(F25,-1,0))&gt;0,SUM(F9:OFFSET(F25,-1,0)),"")</f>
        <v/>
      </c>
      <c r="G25" s="68" t="str">
        <f ca="1">IF(SUM(G9:OFFSET(G25,-1,0))&gt;0,SUM(G9:OFFSET(G25,-1,0)),"")</f>
        <v/>
      </c>
      <c r="H25" s="69" t="str">
        <f ca="1">IFERROR(SUM(F25-G25),"")</f>
        <v/>
      </c>
      <c r="I25" s="70"/>
      <c r="J25" s="71"/>
    </row>
    <row r="26" spans="1:18" ht="18.75" customHeight="1">
      <c r="B26" s="72" t="s">
        <v>38</v>
      </c>
      <c r="C26" s="73"/>
      <c r="D26" s="74"/>
      <c r="E26" s="74"/>
      <c r="F26" s="75"/>
      <c r="G26" s="76"/>
      <c r="H26" s="77"/>
      <c r="I26" s="77"/>
    </row>
    <row r="27" spans="1:18" ht="14.25" customHeight="1">
      <c r="B27" s="78"/>
      <c r="C27" s="78"/>
      <c r="D27" s="78"/>
      <c r="E27" s="78"/>
      <c r="F27" s="78"/>
      <c r="G27" s="78"/>
      <c r="H27" s="78"/>
      <c r="I27" s="78"/>
      <c r="M27" s="79"/>
      <c r="N27" s="79"/>
      <c r="O27" s="79"/>
      <c r="P27" s="79"/>
      <c r="Q27" s="79"/>
      <c r="R27" s="79"/>
    </row>
    <row r="28" spans="1:18" s="83" customFormat="1" ht="19.5" customHeight="1">
      <c r="A28" s="80"/>
      <c r="B28" s="81"/>
      <c r="C28" s="82"/>
      <c r="D28" s="277" t="s">
        <v>39</v>
      </c>
      <c r="E28" s="278"/>
      <c r="J28" s="84"/>
      <c r="K28" s="80"/>
      <c r="L28" s="85"/>
    </row>
    <row r="29" spans="1:18" s="83" customFormat="1" ht="19.5" customHeight="1">
      <c r="A29" s="80"/>
      <c r="B29" s="279" t="s">
        <v>29</v>
      </c>
      <c r="C29" s="279"/>
      <c r="D29" s="280" t="s">
        <v>40</v>
      </c>
      <c r="E29" s="281"/>
      <c r="J29" s="86"/>
      <c r="K29" s="80"/>
    </row>
    <row r="30" spans="1:18" s="83" customFormat="1" ht="19.5" customHeight="1">
      <c r="A30" s="80"/>
      <c r="B30" s="279"/>
      <c r="C30" s="279"/>
      <c r="D30" s="87" t="s">
        <v>41</v>
      </c>
      <c r="E30" s="88" t="s">
        <v>42</v>
      </c>
      <c r="J30" s="86"/>
      <c r="K30" s="80"/>
    </row>
    <row r="31" spans="1:18" s="83" customFormat="1" ht="19.5" customHeight="1">
      <c r="A31" s="80"/>
      <c r="B31" s="265" t="s">
        <v>43</v>
      </c>
      <c r="C31" s="265"/>
      <c r="D31" s="89"/>
      <c r="E31" s="90">
        <f>SUMIF(C9:C23,B31,G9:G23)</f>
        <v>0</v>
      </c>
      <c r="J31" s="86"/>
      <c r="K31" s="80"/>
    </row>
    <row r="32" spans="1:18" s="83" customFormat="1" ht="19.5" customHeight="1">
      <c r="A32" s="80"/>
      <c r="B32" s="265" t="s">
        <v>44</v>
      </c>
      <c r="C32" s="265"/>
      <c r="D32" s="89"/>
      <c r="E32" s="90">
        <f>SUMIF(C9:C23,B32,G9:G23)</f>
        <v>0</v>
      </c>
      <c r="J32" s="86"/>
      <c r="K32" s="80"/>
    </row>
    <row r="33" spans="1:12" s="83" customFormat="1" ht="19.5" customHeight="1">
      <c r="A33" s="80"/>
      <c r="B33" s="265" t="s">
        <v>45</v>
      </c>
      <c r="C33" s="265"/>
      <c r="D33" s="89"/>
      <c r="E33" s="90">
        <f>SUMIF(C9:C23,B33,G9:G23)</f>
        <v>0</v>
      </c>
      <c r="J33" s="86"/>
      <c r="K33" s="80"/>
    </row>
    <row r="34" spans="1:12" s="83" customFormat="1" ht="19.5" customHeight="1">
      <c r="A34" s="80"/>
      <c r="B34" s="265" t="s">
        <v>46</v>
      </c>
      <c r="C34" s="265"/>
      <c r="D34" s="91"/>
      <c r="E34" s="90">
        <f>SUMIF(C9:C23,B34,G9:G23)</f>
        <v>0</v>
      </c>
      <c r="J34" s="86"/>
      <c r="K34" s="80"/>
    </row>
    <row r="35" spans="1:12" s="83" customFormat="1" ht="19.5" customHeight="1">
      <c r="A35" s="80"/>
      <c r="B35" s="265" t="s">
        <v>47</v>
      </c>
      <c r="C35" s="265"/>
      <c r="D35" s="91"/>
      <c r="E35" s="90">
        <f>SUMIF(C9:C23,B35,G9:G23)</f>
        <v>0</v>
      </c>
      <c r="J35" s="86"/>
      <c r="K35" s="80"/>
    </row>
    <row r="36" spans="1:12" s="83" customFormat="1" ht="19.5" customHeight="1">
      <c r="A36" s="80"/>
      <c r="B36" s="265" t="s">
        <v>48</v>
      </c>
      <c r="C36" s="265"/>
      <c r="D36" s="90">
        <f>SUMIF(C9:C23,B36,F9:F23)</f>
        <v>0</v>
      </c>
      <c r="E36" s="89"/>
      <c r="J36" s="86"/>
      <c r="K36" s="80"/>
    </row>
    <row r="37" spans="1:12" s="83" customFormat="1" ht="19.5" customHeight="1">
      <c r="A37" s="80"/>
      <c r="B37" s="265" t="s">
        <v>49</v>
      </c>
      <c r="C37" s="265"/>
      <c r="D37" s="90">
        <f>SUMIF(C9:C23,B37,F9:F23)</f>
        <v>0</v>
      </c>
      <c r="E37" s="89"/>
      <c r="J37" s="86"/>
      <c r="K37" s="80"/>
    </row>
    <row r="38" spans="1:12" s="83" customFormat="1" ht="19.5" customHeight="1">
      <c r="A38" s="80"/>
      <c r="B38" s="265" t="s">
        <v>50</v>
      </c>
      <c r="C38" s="265"/>
      <c r="D38" s="91"/>
      <c r="E38" s="90">
        <f>SUMIF(C9:C23,B38,G9:G23)</f>
        <v>0</v>
      </c>
      <c r="J38" s="86"/>
      <c r="K38" s="80"/>
    </row>
    <row r="39" spans="1:12" s="83" customFormat="1" ht="19.5" customHeight="1" thickBot="1">
      <c r="A39" s="80"/>
      <c r="B39" s="266" t="s">
        <v>51</v>
      </c>
      <c r="C39" s="266"/>
      <c r="D39" s="92"/>
      <c r="E39" s="93">
        <f>D40-SUM(E31:E38)</f>
        <v>0</v>
      </c>
      <c r="J39" s="86"/>
      <c r="K39" s="80"/>
    </row>
    <row r="40" spans="1:12" s="83" customFormat="1" ht="19.5" customHeight="1" thickTop="1">
      <c r="A40" s="80"/>
      <c r="B40" s="267" t="s">
        <v>37</v>
      </c>
      <c r="C40" s="267"/>
      <c r="D40" s="94">
        <f>SUM(D31:D39)</f>
        <v>0</v>
      </c>
      <c r="E40" s="95">
        <f>SUM(E31:E39)</f>
        <v>0</v>
      </c>
      <c r="J40" s="86"/>
      <c r="K40" s="80"/>
    </row>
    <row r="41" spans="1:12" s="83" customFormat="1" ht="7.5" customHeight="1">
      <c r="A41" s="80"/>
      <c r="B41" s="96"/>
      <c r="C41" s="97"/>
      <c r="D41" s="98"/>
      <c r="E41" s="99"/>
      <c r="F41" s="100"/>
      <c r="G41" s="101"/>
      <c r="H41" s="102"/>
      <c r="I41" s="102"/>
      <c r="J41" s="84"/>
      <c r="K41" s="80"/>
      <c r="L41" s="86"/>
    </row>
    <row r="42" spans="1:12" s="103" customFormat="1" ht="18" customHeight="1">
      <c r="B42" s="104" t="s">
        <v>52</v>
      </c>
      <c r="C42" s="105"/>
      <c r="D42" s="104"/>
      <c r="E42" s="104"/>
      <c r="F42" s="104"/>
      <c r="G42" s="104"/>
      <c r="H42" s="104"/>
      <c r="I42" s="106"/>
      <c r="J42" s="106"/>
    </row>
    <row r="43" spans="1:12" s="103" customFormat="1" ht="18" customHeight="1">
      <c r="B43" s="107" t="s">
        <v>53</v>
      </c>
      <c r="C43" s="107" t="s">
        <v>54</v>
      </c>
      <c r="D43" s="268" t="s">
        <v>55</v>
      </c>
      <c r="E43" s="269"/>
      <c r="F43" s="269"/>
      <c r="G43" s="269"/>
      <c r="H43" s="269"/>
      <c r="I43" s="269"/>
      <c r="J43" s="270"/>
    </row>
    <row r="44" spans="1:12" s="103" customFormat="1" ht="24.95" customHeight="1">
      <c r="B44" s="107">
        <v>1</v>
      </c>
      <c r="C44" s="107" t="s">
        <v>56</v>
      </c>
      <c r="D44" s="261" t="s">
        <v>57</v>
      </c>
      <c r="E44" s="262"/>
      <c r="F44" s="262"/>
      <c r="G44" s="262"/>
      <c r="H44" s="262"/>
      <c r="I44" s="262"/>
      <c r="J44" s="263"/>
    </row>
    <row r="45" spans="1:12" s="103" customFormat="1" ht="27" customHeight="1">
      <c r="B45" s="107">
        <v>2</v>
      </c>
      <c r="C45" s="107" t="s">
        <v>58</v>
      </c>
      <c r="D45" s="261" t="s">
        <v>59</v>
      </c>
      <c r="E45" s="262"/>
      <c r="F45" s="262"/>
      <c r="G45" s="262"/>
      <c r="H45" s="262"/>
      <c r="I45" s="262"/>
      <c r="J45" s="263"/>
    </row>
    <row r="46" spans="1:12" s="103" customFormat="1" ht="24.95" customHeight="1">
      <c r="B46" s="107">
        <v>3</v>
      </c>
      <c r="C46" s="107" t="s">
        <v>60</v>
      </c>
      <c r="D46" s="261" t="s">
        <v>61</v>
      </c>
      <c r="E46" s="262"/>
      <c r="F46" s="262"/>
      <c r="G46" s="262"/>
      <c r="H46" s="262"/>
      <c r="I46" s="262"/>
      <c r="J46" s="263"/>
    </row>
    <row r="47" spans="1:12" s="103" customFormat="1" ht="32.25" customHeight="1">
      <c r="B47" s="107">
        <v>4</v>
      </c>
      <c r="C47" s="107" t="s">
        <v>62</v>
      </c>
      <c r="D47" s="261" t="s">
        <v>63</v>
      </c>
      <c r="E47" s="262"/>
      <c r="F47" s="262"/>
      <c r="G47" s="262"/>
      <c r="H47" s="262"/>
      <c r="I47" s="262"/>
      <c r="J47" s="263"/>
    </row>
    <row r="48" spans="1:12" s="103" customFormat="1" ht="24.95" customHeight="1">
      <c r="B48" s="107">
        <v>5</v>
      </c>
      <c r="C48" s="108" t="s">
        <v>64</v>
      </c>
      <c r="D48" s="261" t="s">
        <v>65</v>
      </c>
      <c r="E48" s="262"/>
      <c r="F48" s="262"/>
      <c r="G48" s="262"/>
      <c r="H48" s="262"/>
      <c r="I48" s="262"/>
      <c r="J48" s="263"/>
    </row>
    <row r="49" spans="2:10" s="103" customFormat="1" ht="24.95" customHeight="1">
      <c r="B49" s="107">
        <v>6</v>
      </c>
      <c r="C49" s="107" t="s">
        <v>66</v>
      </c>
      <c r="D49" s="261" t="s">
        <v>67</v>
      </c>
      <c r="E49" s="262"/>
      <c r="F49" s="262"/>
      <c r="G49" s="262"/>
      <c r="H49" s="262"/>
      <c r="I49" s="262"/>
      <c r="J49" s="263"/>
    </row>
    <row r="50" spans="2:10" s="103" customFormat="1" ht="24.95" customHeight="1">
      <c r="B50" s="109">
        <v>7</v>
      </c>
      <c r="C50" s="109" t="s">
        <v>68</v>
      </c>
      <c r="D50" s="261" t="s">
        <v>69</v>
      </c>
      <c r="E50" s="262"/>
      <c r="F50" s="262"/>
      <c r="G50" s="262"/>
      <c r="H50" s="262"/>
      <c r="I50" s="262"/>
      <c r="J50" s="263"/>
    </row>
    <row r="51" spans="2:10" s="103" customFormat="1" ht="24.95" customHeight="1">
      <c r="B51" s="109">
        <v>8</v>
      </c>
      <c r="C51" s="109" t="s">
        <v>70</v>
      </c>
      <c r="D51" s="261" t="s">
        <v>71</v>
      </c>
      <c r="E51" s="262"/>
      <c r="F51" s="262"/>
      <c r="G51" s="262"/>
      <c r="H51" s="262"/>
      <c r="I51" s="262"/>
      <c r="J51" s="263"/>
    </row>
    <row r="53" spans="2:10">
      <c r="B53" s="264" t="s">
        <v>72</v>
      </c>
      <c r="C53" s="264"/>
      <c r="D53" s="264"/>
      <c r="E53" s="264"/>
      <c r="F53" s="264"/>
      <c r="G53" s="264"/>
      <c r="H53" s="264"/>
      <c r="I53" s="264"/>
      <c r="J53" s="264"/>
    </row>
    <row r="54" spans="2:10">
      <c r="B54" s="264"/>
      <c r="C54" s="264"/>
      <c r="D54" s="264"/>
      <c r="E54" s="264"/>
      <c r="F54" s="264"/>
      <c r="G54" s="264"/>
      <c r="H54" s="264"/>
      <c r="I54" s="264"/>
      <c r="J54" s="264"/>
    </row>
    <row r="84" spans="2:10">
      <c r="B84" s="264" t="s">
        <v>72</v>
      </c>
      <c r="C84" s="264"/>
      <c r="D84" s="264"/>
      <c r="E84" s="264"/>
      <c r="F84" s="264"/>
      <c r="G84" s="264"/>
      <c r="H84" s="264"/>
      <c r="I84" s="264"/>
      <c r="J84" s="264"/>
    </row>
    <row r="85" spans="2:10">
      <c r="B85" s="264"/>
      <c r="C85" s="264"/>
      <c r="D85" s="264"/>
      <c r="E85" s="264"/>
      <c r="F85" s="264"/>
      <c r="G85" s="264"/>
      <c r="H85" s="264"/>
      <c r="I85" s="264"/>
      <c r="J85" s="264"/>
    </row>
  </sheetData>
  <mergeCells count="45">
    <mergeCell ref="D9:E9"/>
    <mergeCell ref="G2:H2"/>
    <mergeCell ref="H4:J4"/>
    <mergeCell ref="B5:J5"/>
    <mergeCell ref="B6:J6"/>
    <mergeCell ref="D8:E8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  <mergeCell ref="D23:E23"/>
    <mergeCell ref="B25:E25"/>
    <mergeCell ref="D28:E28"/>
    <mergeCell ref="B29:C30"/>
    <mergeCell ref="D29:E29"/>
    <mergeCell ref="D44:J44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D43:J43"/>
    <mergeCell ref="D51:J51"/>
    <mergeCell ref="B53:J54"/>
    <mergeCell ref="B84:J85"/>
    <mergeCell ref="D45:J45"/>
    <mergeCell ref="D46:J46"/>
    <mergeCell ref="D47:J47"/>
    <mergeCell ref="D48:J48"/>
    <mergeCell ref="D49:J49"/>
    <mergeCell ref="D50:J50"/>
  </mergeCells>
  <phoneticPr fontId="2"/>
  <dataValidations count="2">
    <dataValidation imeMode="off" allowBlank="1" showInputMessage="1" showErrorMessage="1" sqref="B9:B24 F9:G24 I9:I24"/>
    <dataValidation type="list" allowBlank="1" showInputMessage="1" showErrorMessage="1" sqref="C9:C23">
      <formula1>Ｊ.金銭出納簿の収支の分類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fitToWidth="0" fitToHeight="0" orientation="landscape" r:id="rId1"/>
  <headerFooter alignWithMargins="0"/>
  <rowBreaks count="2" manualBreakCount="2">
    <brk id="26" max="16383" man="1"/>
    <brk id="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view="pageBreakPreview" zoomScale="130" zoomScaleNormal="70" zoomScaleSheetLayoutView="130" workbookViewId="0">
      <selection activeCell="B7" sqref="B7:AG29"/>
    </sheetView>
  </sheetViews>
  <sheetFormatPr defaultRowHeight="13.5"/>
  <cols>
    <col min="1" max="56" width="2.625" style="111" customWidth="1"/>
    <col min="57" max="16384" width="9" style="111"/>
  </cols>
  <sheetData>
    <row r="1" spans="2:33" ht="27" customHeight="1">
      <c r="B1" s="294" t="s">
        <v>73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</row>
    <row r="2" spans="2:33" ht="19.5" customHeight="1">
      <c r="B2" s="295" t="s">
        <v>25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</row>
    <row r="3" spans="2:33" ht="13.7" customHeight="1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2:33">
      <c r="B4" s="292" t="s">
        <v>74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</row>
    <row r="5" spans="2:33">
      <c r="B5" s="292" t="s">
        <v>75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</row>
    <row r="7" spans="2:33">
      <c r="B7" s="293" t="s">
        <v>76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</row>
    <row r="8" spans="2:33"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</row>
    <row r="9" spans="2:33"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</row>
    <row r="10" spans="2:33"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</row>
    <row r="11" spans="2:33"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</row>
    <row r="12" spans="2:33"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</row>
    <row r="13" spans="2:33"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</row>
    <row r="14" spans="2:33"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</row>
    <row r="15" spans="2:33"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</row>
    <row r="16" spans="2:33"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</row>
    <row r="17" spans="1:34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</row>
    <row r="18" spans="1:34"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</row>
    <row r="19" spans="1:34"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</row>
    <row r="20" spans="1:34"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</row>
    <row r="21" spans="1:34"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</row>
    <row r="22" spans="1:34"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</row>
    <row r="23" spans="1:34"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</row>
    <row r="24" spans="1:34"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</row>
    <row r="25" spans="1:34"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</row>
    <row r="26" spans="1:34"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</row>
    <row r="27" spans="1:34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</row>
    <row r="28" spans="1:34"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</row>
    <row r="29" spans="1:34"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</row>
    <row r="30" spans="1:34" ht="13.5" customHeight="1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5"/>
    </row>
    <row r="32" spans="1:34">
      <c r="B32" s="292" t="s">
        <v>74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</row>
    <row r="33" spans="2:33">
      <c r="B33" s="292" t="s">
        <v>75</v>
      </c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 spans="2:33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</row>
    <row r="35" spans="2:33" ht="13.5" customHeight="1">
      <c r="B35" s="293" t="s">
        <v>76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</row>
    <row r="36" spans="2:33" ht="13.5" customHeight="1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</row>
    <row r="37" spans="2:33" ht="13.5" customHeight="1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</row>
    <row r="38" spans="2:33" ht="13.5" customHeight="1"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</row>
    <row r="39" spans="2:33" ht="13.5" customHeight="1"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</row>
    <row r="40" spans="2:33" ht="13.5" customHeight="1"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</row>
    <row r="41" spans="2:33" ht="13.5" customHeight="1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</row>
    <row r="42" spans="2:33" ht="13.5" customHeight="1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</row>
    <row r="43" spans="2:33" ht="13.5" customHeight="1"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</row>
    <row r="44" spans="2:33" ht="13.5" customHeight="1"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</row>
    <row r="45" spans="2:33" ht="13.5" customHeight="1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</row>
    <row r="46" spans="2:33" ht="13.5" customHeight="1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</row>
    <row r="47" spans="2:33" ht="13.5" customHeight="1"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</row>
    <row r="48" spans="2:33" ht="13.5" customHeight="1"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</row>
    <row r="49" spans="2:33" ht="13.5" customHeight="1"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</row>
    <row r="50" spans="2:33" ht="13.5" customHeight="1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</row>
    <row r="51" spans="2:33" ht="13.5" customHeight="1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</row>
    <row r="52" spans="2:33" ht="13.5" customHeight="1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</row>
    <row r="53" spans="2:33" ht="13.5" customHeight="1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</row>
    <row r="54" spans="2:33" ht="13.5" customHeight="1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</row>
    <row r="55" spans="2:33" ht="13.5" customHeight="1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</row>
    <row r="56" spans="2:33" ht="13.5" customHeight="1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</row>
    <row r="57" spans="2:33" ht="13.5" customHeight="1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</row>
  </sheetData>
  <mergeCells count="8">
    <mergeCell ref="B33:AG33"/>
    <mergeCell ref="B35:AG56"/>
    <mergeCell ref="B1:AG1"/>
    <mergeCell ref="B2:P2"/>
    <mergeCell ref="B4:V4"/>
    <mergeCell ref="B5:AG5"/>
    <mergeCell ref="B7:AG29"/>
    <mergeCell ref="B32:V3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事業日誌及び利用者名簿（任意様式）</vt:lpstr>
      <vt:lpstr>領収書整理帳（任意様式）</vt:lpstr>
      <vt:lpstr>活動写真（任意様式）</vt:lpstr>
      <vt:lpstr>'活動写真（任意様式）'!Print_Area</vt:lpstr>
      <vt:lpstr>'事業日誌及び利用者名簿（任意様式）'!Print_Area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2020-05-19T01:30:20Z</cp:lastPrinted>
  <dcterms:created xsi:type="dcterms:W3CDTF">2020-05-19T00:51:09Z</dcterms:created>
  <dcterms:modified xsi:type="dcterms:W3CDTF">2020-05-19T01:45:30Z</dcterms:modified>
</cp:coreProperties>
</file>